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spo\Desktop\eventos 2021\GAIVOTA NIGHT RUN\"/>
    </mc:Choice>
  </mc:AlternateContent>
  <xr:revisionPtr revIDLastSave="0" documentId="13_ncr:1_{0BE910ED-0FF8-4FD8-8D22-260CC105ADAC}" xr6:coauthVersionLast="47" xr6:coauthVersionMax="47" xr10:uidLastSave="{00000000-0000-0000-0000-000000000000}"/>
  <bookViews>
    <workbookView xWindow="-120" yWindow="-120" windowWidth="20730" windowHeight="11040" xr2:uid="{DF584253-2BF8-4E46-B06D-B5CE81066D6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6" i="1" l="1"/>
  <c r="I266" i="1"/>
  <c r="B265" i="1"/>
  <c r="I265" i="1"/>
  <c r="B264" i="1"/>
  <c r="I264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18" i="1"/>
  <c r="I19" i="1"/>
  <c r="I23" i="1"/>
  <c r="I6" i="1"/>
  <c r="I15" i="1"/>
  <c r="I14" i="1"/>
  <c r="I64" i="1"/>
  <c r="I44" i="1"/>
  <c r="I22" i="1"/>
  <c r="I32" i="1"/>
  <c r="I36" i="1"/>
  <c r="I2" i="1"/>
  <c r="I4" i="1"/>
  <c r="I3" i="1"/>
  <c r="I5" i="1"/>
  <c r="I7" i="1"/>
  <c r="I8" i="1"/>
  <c r="I9" i="1"/>
  <c r="I10" i="1"/>
  <c r="I11" i="1"/>
  <c r="I13" i="1"/>
  <c r="I12" i="1"/>
  <c r="I16" i="1"/>
  <c r="I20" i="1"/>
  <c r="I21" i="1"/>
  <c r="I24" i="1"/>
  <c r="I25" i="1"/>
  <c r="I26" i="1"/>
  <c r="I27" i="1"/>
  <c r="I28" i="1"/>
  <c r="I29" i="1"/>
  <c r="I30" i="1"/>
  <c r="I31" i="1"/>
  <c r="I33" i="1"/>
  <c r="I34" i="1"/>
  <c r="I35" i="1"/>
  <c r="I37" i="1"/>
  <c r="I38" i="1"/>
  <c r="I39" i="1"/>
  <c r="I40" i="1"/>
  <c r="I41" i="1"/>
  <c r="I42" i="1"/>
  <c r="I43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80" i="1"/>
  <c r="I79" i="1"/>
  <c r="I81" i="1"/>
  <c r="I82" i="1"/>
  <c r="I83" i="1"/>
  <c r="I84" i="1"/>
  <c r="I85" i="1"/>
  <c r="I86" i="1"/>
  <c r="I87" i="1"/>
  <c r="I88" i="1"/>
  <c r="I89" i="1"/>
  <c r="I90" i="1"/>
  <c r="I91" i="1"/>
  <c r="I148" i="1"/>
  <c r="I136" i="1"/>
  <c r="I131" i="1"/>
  <c r="I93" i="1"/>
  <c r="I92" i="1"/>
  <c r="I17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2" i="1"/>
  <c r="I133" i="1"/>
  <c r="I134" i="1"/>
  <c r="I135" i="1"/>
  <c r="I137" i="1"/>
  <c r="I138" i="1"/>
  <c r="I139" i="1"/>
  <c r="I140" i="1"/>
  <c r="I141" i="1"/>
  <c r="I142" i="1"/>
  <c r="I143" i="1"/>
  <c r="I144" i="1"/>
  <c r="I145" i="1"/>
  <c r="I146" i="1"/>
  <c r="I147" i="1"/>
  <c r="I149" i="1"/>
  <c r="I150" i="1"/>
  <c r="I151" i="1"/>
  <c r="I204" i="1"/>
  <c r="I152" i="1"/>
  <c r="I153" i="1"/>
  <c r="I154" i="1"/>
  <c r="I155" i="1"/>
  <c r="I156" i="1"/>
  <c r="I157" i="1"/>
  <c r="I158" i="1"/>
  <c r="I159" i="1"/>
  <c r="I160" i="1"/>
  <c r="I161" i="1"/>
  <c r="I162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5" i="1"/>
  <c r="I206" i="1"/>
  <c r="I207" i="1"/>
  <c r="I208" i="1"/>
  <c r="I209" i="1"/>
  <c r="I210" i="1"/>
  <c r="I211" i="1"/>
  <c r="I212" i="1"/>
  <c r="I231" i="1"/>
  <c r="I213" i="1"/>
  <c r="I214" i="1"/>
  <c r="I215" i="1"/>
  <c r="I216" i="1"/>
  <c r="I217" i="1"/>
  <c r="I163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2" i="1"/>
  <c r="B146" i="1"/>
  <c r="B149" i="1"/>
  <c r="B147" i="1"/>
  <c r="B119" i="1"/>
  <c r="B73" i="1"/>
  <c r="B60" i="1"/>
  <c r="B50" i="1"/>
  <c r="B137" i="1"/>
  <c r="B150" i="1"/>
  <c r="B128" i="1"/>
  <c r="B96" i="1"/>
  <c r="B34" i="1"/>
  <c r="B86" i="1"/>
  <c r="B77" i="1"/>
  <c r="B129" i="1"/>
  <c r="B67" i="1"/>
  <c r="B144" i="1"/>
  <c r="B74" i="1"/>
  <c r="B104" i="1"/>
  <c r="B106" i="1"/>
  <c r="B126" i="1"/>
  <c r="B131" i="1"/>
  <c r="B103" i="1"/>
  <c r="B72" i="1"/>
  <c r="B151" i="1"/>
  <c r="B88" i="1"/>
  <c r="B130" i="1"/>
  <c r="B145" i="1"/>
  <c r="B114" i="1"/>
  <c r="B52" i="1"/>
  <c r="B39" i="1"/>
  <c r="B38" i="1"/>
  <c r="B27" i="1"/>
  <c r="B62" i="1"/>
  <c r="B10" i="1"/>
  <c r="B92" i="1"/>
  <c r="B78" i="1"/>
  <c r="B110" i="1"/>
  <c r="B138" i="1"/>
  <c r="B85" i="1"/>
  <c r="B66" i="1"/>
  <c r="B43" i="1"/>
  <c r="B63" i="1"/>
  <c r="B127" i="1"/>
  <c r="B54" i="1"/>
  <c r="B120" i="1"/>
  <c r="B61" i="1"/>
  <c r="B28" i="1"/>
  <c r="B109" i="1"/>
  <c r="B139" i="1"/>
  <c r="B133" i="1"/>
  <c r="B36" i="1"/>
  <c r="B55" i="1"/>
  <c r="B2" i="1"/>
  <c r="B122" i="1"/>
  <c r="B107" i="1"/>
  <c r="B97" i="1"/>
  <c r="B100" i="1"/>
  <c r="B37" i="1"/>
  <c r="B101" i="1"/>
  <c r="B70" i="1"/>
  <c r="B108" i="1"/>
  <c r="B135" i="1"/>
  <c r="B143" i="1"/>
  <c r="B22" i="1"/>
  <c r="B141" i="1"/>
  <c r="B56" i="1"/>
  <c r="B134" i="1"/>
  <c r="B116" i="1"/>
  <c r="B57" i="1"/>
  <c r="B118" i="1"/>
  <c r="B142" i="1"/>
  <c r="B26" i="1"/>
  <c r="B58" i="1"/>
  <c r="B44" i="1"/>
  <c r="B64" i="1"/>
  <c r="B18" i="1"/>
  <c r="B93" i="1"/>
  <c r="B6" i="1"/>
  <c r="B19" i="1"/>
  <c r="B15" i="1"/>
  <c r="B21" i="1"/>
  <c r="B23" i="1"/>
  <c r="B125" i="1"/>
  <c r="B32" i="1"/>
  <c r="B14" i="1"/>
  <c r="B7" i="1"/>
  <c r="B136" i="1"/>
  <c r="B111" i="1"/>
  <c r="B91" i="1"/>
  <c r="B148" i="1"/>
  <c r="B90" i="1"/>
  <c r="B87" i="1"/>
  <c r="B89" i="1"/>
  <c r="B112" i="1"/>
  <c r="B99" i="1"/>
  <c r="B95" i="1"/>
  <c r="B113" i="1"/>
  <c r="B59" i="1"/>
  <c r="B81" i="1"/>
  <c r="B75" i="1"/>
  <c r="B82" i="1"/>
  <c r="B25" i="1"/>
  <c r="B17" i="1"/>
  <c r="B94" i="1"/>
  <c r="B80" i="1"/>
  <c r="B79" i="1"/>
  <c r="B40" i="1"/>
  <c r="B41" i="1"/>
  <c r="B123" i="1"/>
  <c r="B124" i="1"/>
  <c r="B71" i="1"/>
  <c r="B4" i="1"/>
  <c r="B3" i="1"/>
  <c r="B132" i="1"/>
  <c r="B11" i="1"/>
  <c r="B13" i="1"/>
  <c r="B12" i="1"/>
  <c r="B51" i="1"/>
  <c r="B105" i="1"/>
  <c r="B45" i="1"/>
  <c r="B46" i="1"/>
  <c r="B31" i="1"/>
  <c r="B5" i="1"/>
  <c r="B117" i="1"/>
  <c r="B47" i="1"/>
  <c r="B42" i="1"/>
  <c r="B140" i="1"/>
  <c r="B48" i="1"/>
  <c r="B76" i="1"/>
  <c r="B24" i="1"/>
  <c r="B102" i="1"/>
  <c r="B9" i="1"/>
  <c r="B8" i="1"/>
  <c r="B49" i="1"/>
  <c r="B98" i="1"/>
  <c r="B35" i="1"/>
  <c r="B30" i="1"/>
  <c r="B53" i="1"/>
  <c r="B16" i="1"/>
  <c r="B84" i="1"/>
  <c r="B68" i="1"/>
  <c r="B20" i="1"/>
  <c r="B33" i="1"/>
  <c r="B29" i="1"/>
  <c r="B65" i="1"/>
  <c r="B69" i="1"/>
  <c r="B83" i="1"/>
  <c r="B121" i="1"/>
  <c r="B115" i="1"/>
  <c r="B160" i="1"/>
  <c r="B220" i="1"/>
  <c r="B208" i="1"/>
  <c r="B170" i="1"/>
  <c r="B202" i="1"/>
  <c r="B172" i="1"/>
  <c r="B207" i="1"/>
  <c r="B200" i="1"/>
  <c r="B199" i="1"/>
  <c r="B227" i="1"/>
  <c r="B188" i="1"/>
  <c r="B226" i="1"/>
  <c r="B179" i="1"/>
  <c r="B219" i="1"/>
  <c r="B194" i="1"/>
  <c r="B169" i="1"/>
  <c r="B191" i="1"/>
  <c r="B171" i="1"/>
  <c r="B190" i="1"/>
  <c r="B229" i="1"/>
  <c r="B230" i="1"/>
  <c r="B232" i="1"/>
  <c r="B231" i="1"/>
  <c r="B215" i="1"/>
  <c r="B196" i="1"/>
  <c r="B210" i="1"/>
  <c r="B216" i="1"/>
  <c r="B222" i="1"/>
  <c r="B192" i="1"/>
  <c r="B225" i="1"/>
  <c r="B153" i="1"/>
  <c r="B182" i="1"/>
  <c r="B224" i="1"/>
  <c r="B184" i="1"/>
  <c r="B152" i="1"/>
  <c r="B214" i="1"/>
  <c r="B156" i="1"/>
  <c r="B158" i="1"/>
  <c r="B203" i="1"/>
  <c r="B213" i="1"/>
  <c r="B189" i="1"/>
  <c r="B221" i="1"/>
  <c r="B164" i="1"/>
  <c r="B223" i="1"/>
  <c r="B159" i="1"/>
  <c r="B185" i="1"/>
  <c r="B155" i="1"/>
  <c r="B205" i="1"/>
  <c r="B168" i="1"/>
  <c r="B193" i="1"/>
  <c r="B154" i="1"/>
  <c r="B201" i="1"/>
  <c r="B212" i="1"/>
  <c r="B209" i="1"/>
  <c r="B211" i="1"/>
  <c r="B176" i="1"/>
  <c r="B197" i="1"/>
  <c r="B181" i="1"/>
  <c r="B165" i="1"/>
  <c r="B204" i="1"/>
  <c r="B175" i="1"/>
  <c r="B218" i="1"/>
  <c r="B157" i="1"/>
  <c r="B161" i="1"/>
  <c r="B195" i="1"/>
  <c r="B206" i="1"/>
  <c r="B183" i="1"/>
  <c r="B186" i="1"/>
  <c r="B187" i="1"/>
  <c r="B180" i="1"/>
  <c r="B173" i="1"/>
  <c r="B174" i="1"/>
  <c r="B162" i="1"/>
  <c r="B217" i="1"/>
  <c r="B163" i="1"/>
  <c r="B198" i="1"/>
  <c r="B178" i="1"/>
  <c r="B167" i="1"/>
  <c r="B177" i="1"/>
  <c r="B166" i="1"/>
  <c r="B228" i="1"/>
</calcChain>
</file>

<file path=xl/sharedStrings.xml><?xml version="1.0" encoding="utf-8"?>
<sst xmlns="http://schemas.openxmlformats.org/spreadsheetml/2006/main" count="1127" uniqueCount="333">
  <si>
    <t>n</t>
  </si>
  <si>
    <t>NOME</t>
  </si>
  <si>
    <t>MODALIDADE</t>
  </si>
  <si>
    <t>NASCIMENTO</t>
  </si>
  <si>
    <t>SEXO</t>
  </si>
  <si>
    <t>CIDADE</t>
  </si>
  <si>
    <t>EQUIPE</t>
  </si>
  <si>
    <t>Yuri Neves Maciel</t>
  </si>
  <si>
    <t>Lisiane Marchesini Da Silva</t>
  </si>
  <si>
    <t>Beate Rosecker</t>
  </si>
  <si>
    <t>Clair Da Costa Alves</t>
  </si>
  <si>
    <t>Adenir Pedro Dos Santos</t>
  </si>
  <si>
    <t>Anderson De Noni Pizzetti</t>
  </si>
  <si>
    <t>Marcia De Lima Tomaz</t>
  </si>
  <si>
    <t>Adenir GuimarÃes De Oliveira</t>
  </si>
  <si>
    <t>Ronaldo De Barros Barcellos</t>
  </si>
  <si>
    <t>Wesley Garces Cana  Brasil</t>
  </si>
  <si>
    <t>Carlos Euzebio Dos Santos</t>
  </si>
  <si>
    <t>JoÃo Carlos Vallau Da Silva</t>
  </si>
  <si>
    <t>Raimundo Amancio De Borba</t>
  </si>
  <si>
    <t>Jean Carlos Elias</t>
  </si>
  <si>
    <t>Renata Fernandes Pereira</t>
  </si>
  <si>
    <t>Guilherme Cerutti Bueno</t>
  </si>
  <si>
    <t>Giovana Fasolo Lange</t>
  </si>
  <si>
    <t>Rafael Pinto</t>
  </si>
  <si>
    <t>Elizabete Mezzari Paraol Zanatta</t>
  </si>
  <si>
    <t>Cricíuma</t>
  </si>
  <si>
    <t>Re9</t>
  </si>
  <si>
    <t>Run The City</t>
  </si>
  <si>
    <t>Superação Running</t>
  </si>
  <si>
    <t>Mexa-se Pela Vida</t>
  </si>
  <si>
    <t>Retífica Jg Motos</t>
  </si>
  <si>
    <t>Malacara Runners</t>
  </si>
  <si>
    <t>Aline Hilsendeger</t>
  </si>
  <si>
    <t>Amanda Ghellere Moro Silvano</t>
  </si>
  <si>
    <t>Antonio Carlos Jr</t>
  </si>
  <si>
    <t>Danielli Mattos</t>
  </si>
  <si>
    <t>Douglas Pezente</t>
  </si>
  <si>
    <t>Edio Silveira</t>
  </si>
  <si>
    <t>Everaldo Silva de Oliveira</t>
  </si>
  <si>
    <t>Everson Cleber Cardoso</t>
  </si>
  <si>
    <t>Fabiana Martinelli da Rosa</t>
  </si>
  <si>
    <t>Gabriel Lobato</t>
  </si>
  <si>
    <t>Glauber Geremias</t>
  </si>
  <si>
    <t>Herbert Giovani Tenutti</t>
  </si>
  <si>
    <t xml:space="preserve">Junior do Canto Caetano </t>
  </si>
  <si>
    <t>Leatriz Arbelo de Oliveira</t>
  </si>
  <si>
    <t>Marcelo da Silva Gonçalves</t>
  </si>
  <si>
    <t>Mariah da Rocha Dias</t>
  </si>
  <si>
    <t>Pablo Vinicius Araldi</t>
  </si>
  <si>
    <t>Tatiane Velho Paulino</t>
  </si>
  <si>
    <t>ANDREIA NICHELE PAULO FORTUNATO</t>
  </si>
  <si>
    <t>MARA ADRIANE DOS SANTOS ROLIM</t>
  </si>
  <si>
    <t>DIEYNY KELY DE OLIVEIRA CAMARGO</t>
  </si>
  <si>
    <t>LUCINEI C. PANOSSO</t>
  </si>
  <si>
    <t>ELIZABETE DA ROSA TOMAZ</t>
  </si>
  <si>
    <t>ROSALETE MARIA BRAMBILA</t>
  </si>
  <si>
    <t>MARI ANGELA SANTOS</t>
  </si>
  <si>
    <t>NOELI BECKER RODRIGUES</t>
  </si>
  <si>
    <t>REJANE BEATRIZ MACHADO FERREIRA</t>
  </si>
  <si>
    <t>BIANCA SCAINI MARINHEIRO BORTOLUZZI</t>
  </si>
  <si>
    <t>HERVALDO ANTONELLO MARINHEIRO</t>
  </si>
  <si>
    <t>SADY ANTONIO DOS SANTOS</t>
  </si>
  <si>
    <t>MARIA RENATA DA ROSA</t>
  </si>
  <si>
    <t>Mauro Olpidio Fortes Vieira</t>
  </si>
  <si>
    <t>Ana Claudia da Rosa Vieira</t>
  </si>
  <si>
    <t>Janete da Silva</t>
  </si>
  <si>
    <t>Daiane Rodrigues Batista Vitorino</t>
  </si>
  <si>
    <t>Daniel Junior Vitorino</t>
  </si>
  <si>
    <t>Vanessa Cristiane de Souza Macedo</t>
  </si>
  <si>
    <t>Elisson Luis de Souza Macedo</t>
  </si>
  <si>
    <t>Rosiane Pereira de Oliveira</t>
  </si>
  <si>
    <t>Alex Luiz Borges</t>
  </si>
  <si>
    <t>Giovane Machado da Silva</t>
  </si>
  <si>
    <t>Claudio Roberto Hoffmann da Silva</t>
  </si>
  <si>
    <t xml:space="preserve">SANDRO LUIZ </t>
  </si>
  <si>
    <t>ALAN LASCH VIEIRA</t>
  </si>
  <si>
    <t>BRENDA BRUM RODRIGUES</t>
  </si>
  <si>
    <t>EDUARDO BANDEIRA BALTAZAR</t>
  </si>
  <si>
    <t>LUCAS PEREIRA DA SILVA</t>
  </si>
  <si>
    <t xml:space="preserve">PAULA EVALDT </t>
  </si>
  <si>
    <t>RODRIGO DOS SANTOS MATOS</t>
  </si>
  <si>
    <t>GUILHERME JOSÉ DOS SANTOS</t>
  </si>
  <si>
    <t xml:space="preserve">IVAN BORGES SANTANA </t>
  </si>
  <si>
    <t>SUSI PIVA</t>
  </si>
  <si>
    <t>EMILY BANDEIRA MARTINS</t>
  </si>
  <si>
    <t>LENIR GLORIA MEDEIROS</t>
  </si>
  <si>
    <t>ROSANIO RAMOS PEREIRA</t>
  </si>
  <si>
    <t>RICARDO BARREIRA ORLING</t>
  </si>
  <si>
    <t>MURILO DE SOUZA LIMA</t>
  </si>
  <si>
    <t>WILLIAN MURARO DA SILVA</t>
  </si>
  <si>
    <t>RAFAEL PORTO BORGES</t>
  </si>
  <si>
    <t xml:space="preserve">EDMAR ROCHA </t>
  </si>
  <si>
    <t>CAROL CONCEIÇÃO</t>
  </si>
  <si>
    <t xml:space="preserve">DARI RIBEIRO MACHADO </t>
  </si>
  <si>
    <t>GABRIELA MARTINI MACHADO</t>
  </si>
  <si>
    <t xml:space="preserve">LUCAS CARDOSO TRAMONTIN </t>
  </si>
  <si>
    <t>LIVIA LERINA DE MACEDO</t>
  </si>
  <si>
    <t>ADAVILSON SANTANA PEREIRA</t>
  </si>
  <si>
    <t>CRISTIANO BATISTA</t>
  </si>
  <si>
    <t>RENAN RAUPP</t>
  </si>
  <si>
    <t xml:space="preserve">CIBELE TOMMASI </t>
  </si>
  <si>
    <t>IVANIA ANDRADE</t>
  </si>
  <si>
    <t xml:space="preserve">NETY RODRIGUES </t>
  </si>
  <si>
    <t>ANDRE PERONI</t>
  </si>
  <si>
    <t xml:space="preserve">LUCIANA ALVES </t>
  </si>
  <si>
    <t>DANIEL BORGES</t>
  </si>
  <si>
    <t xml:space="preserve">VITOR ALVES </t>
  </si>
  <si>
    <t>FERNANDA SCHLDER</t>
  </si>
  <si>
    <t>EDILAINE NICOLA</t>
  </si>
  <si>
    <t>RAQUEL TRISTÃO</t>
  </si>
  <si>
    <t>HEVELEN NAKITA</t>
  </si>
  <si>
    <t xml:space="preserve">ADINAN HENDLER </t>
  </si>
  <si>
    <t>ANA PAULA AMBONI</t>
  </si>
  <si>
    <t>ALEXANDRO SOARES</t>
  </si>
  <si>
    <t>IRINEIA DE FREITAS</t>
  </si>
  <si>
    <t>LUIZ CLAUDIO MERTEN</t>
  </si>
  <si>
    <t xml:space="preserve">JANA SHARDOSIM </t>
  </si>
  <si>
    <t>JOSÉ SANTOS JR</t>
  </si>
  <si>
    <t xml:space="preserve">ADEGINA COELHO </t>
  </si>
  <si>
    <t xml:space="preserve">LEIDIANA STACKE </t>
  </si>
  <si>
    <t>JAMILDO COELHO</t>
  </si>
  <si>
    <t>NAIRON OLIVEIRA</t>
  </si>
  <si>
    <t>JESSI PEREIRA DA ROSA</t>
  </si>
  <si>
    <t>ROBSON AGUIAR ALBINO</t>
  </si>
  <si>
    <t>ADRIANA APARECIDA CANDIDO</t>
  </si>
  <si>
    <t>ANAMELIA FONTANA VALENTIM</t>
  </si>
  <si>
    <t>ANDREY TIMBO DA SILVA</t>
  </si>
  <si>
    <t>JEAN CARLO DA SILVA COELHO</t>
  </si>
  <si>
    <t>JONATA BORBA DE SOUZA</t>
  </si>
  <si>
    <t>BRUNA CAROLINE LEAL SOARES</t>
  </si>
  <si>
    <t xml:space="preserve">BRUNO PEREIRA </t>
  </si>
  <si>
    <t xml:space="preserve">NARA RUBIA LEITES RAUBER </t>
  </si>
  <si>
    <t>EDUARDO VANIN</t>
  </si>
  <si>
    <t>CLAUDIONEI DEODATO</t>
  </si>
  <si>
    <t>JESSE JAMES RAMOS</t>
  </si>
  <si>
    <t>UELERSON CARDOSO TREVISOL</t>
  </si>
  <si>
    <t>OLDAIR DOS SANTOS BEZ</t>
  </si>
  <si>
    <t xml:space="preserve">DANIEL FERREIRA EMERIM </t>
  </si>
  <si>
    <t xml:space="preserve">PAULO SERGIO DAVILA DA SILVA </t>
  </si>
  <si>
    <t xml:space="preserve">VAGNER LUIZ TEIXEIRA
</t>
  </si>
  <si>
    <t>ISABEL LIMA BATISTA</t>
  </si>
  <si>
    <t xml:space="preserve">GUSTAVO PORTO DE MATOS </t>
  </si>
  <si>
    <t xml:space="preserve">DOUGLAS MATOS DA SILVA </t>
  </si>
  <si>
    <t xml:space="preserve">UESLEY DE BORBA DABOIT </t>
  </si>
  <si>
    <t xml:space="preserve">WILIAN VINICIUS BASTOS DOS SANTOS </t>
  </si>
  <si>
    <t xml:space="preserve">MIKAEL BARROS DE SOUZA </t>
  </si>
  <si>
    <t xml:space="preserve">VANESSA CLESAR GENEROSO </t>
  </si>
  <si>
    <t xml:space="preserve">JOÃO VITOR BORGES CARDOSO </t>
  </si>
  <si>
    <t xml:space="preserve">EDUARDO DE VARGAS MACHADO
</t>
  </si>
  <si>
    <t xml:space="preserve">PATRICK DE SOUZA SIRTORI
</t>
  </si>
  <si>
    <t xml:space="preserve">ELISIANE PAGANI BRISTOT
</t>
  </si>
  <si>
    <t>DANIELLE FREITAS DE MEDEIROS</t>
  </si>
  <si>
    <t>Silvio Luiz Rangel Holderbaum</t>
  </si>
  <si>
    <t>Maria Regina Nunes</t>
  </si>
  <si>
    <t>Hildo de Souza Santana</t>
  </si>
  <si>
    <t>José Nilton Teixeira</t>
  </si>
  <si>
    <t>Walter da Costa</t>
  </si>
  <si>
    <t>Francielle Bristot da Silva</t>
  </si>
  <si>
    <t>Brenda Pereira scheffer</t>
  </si>
  <si>
    <t>GABRIELA MONTEIRO</t>
  </si>
  <si>
    <t>Eliane Souza da Silva</t>
  </si>
  <si>
    <t>Valmor Soares Júnior</t>
  </si>
  <si>
    <t>Flávio Rodrigues</t>
  </si>
  <si>
    <t>Alston Oliveira de Souza</t>
  </si>
  <si>
    <t>Jorge José bochanoski</t>
  </si>
  <si>
    <t>Leonardo mateus de andrade silva</t>
  </si>
  <si>
    <t>Karoline nunes duarte</t>
  </si>
  <si>
    <t>Paola Magnus Carvalho</t>
  </si>
  <si>
    <t>Millena Santos Emerich</t>
  </si>
  <si>
    <t>Adelor Emerich</t>
  </si>
  <si>
    <t>Davi de pelegrini bardini</t>
  </si>
  <si>
    <t>Marcelo machado bardini</t>
  </si>
  <si>
    <t>Cristiane Daniel</t>
  </si>
  <si>
    <t>Edegar Daniel</t>
  </si>
  <si>
    <t>Leandro Crestani</t>
  </si>
  <si>
    <t>Yuri Z. Crestani</t>
  </si>
  <si>
    <t>Kauê Zuchinali Crestani</t>
  </si>
  <si>
    <t>Fernanda Neves de Souza oi</t>
  </si>
  <si>
    <t>Ícaro Scarabelot Bardini</t>
  </si>
  <si>
    <t>Túlio Scarabelot Bardini</t>
  </si>
  <si>
    <t>Rogério Bardini</t>
  </si>
  <si>
    <t>PAULO JOSE ANTONELLI</t>
  </si>
  <si>
    <t>Pamila dos Santos Hoffmann</t>
  </si>
  <si>
    <t>Benjamin Nunes Machado</t>
  </si>
  <si>
    <t>Daniel Machado de Oliveira</t>
  </si>
  <si>
    <t>Cristian Santos Constantino</t>
  </si>
  <si>
    <t>Felipe Rodrigues</t>
  </si>
  <si>
    <t>Wellynton fogaça Rodrigues</t>
  </si>
  <si>
    <t>Marina Cheuiche Chaves Irigoite</t>
  </si>
  <si>
    <t>Pedro Marques Firmiano</t>
  </si>
  <si>
    <t>Celso Antonio Gonçalves Maciel</t>
  </si>
  <si>
    <t>Astério Kohl</t>
  </si>
  <si>
    <t>Alisson Cristiano Peres da Silva</t>
  </si>
  <si>
    <t>JEFFERSON RAMOS FERREIRA</t>
  </si>
  <si>
    <t>Fabio Rocha Oliveira</t>
  </si>
  <si>
    <t>Luan de Borba de Matos</t>
  </si>
  <si>
    <t>Marcilio Da Silva</t>
  </si>
  <si>
    <t>Gabriel C de Oliveira</t>
  </si>
  <si>
    <t>Eliane Demoliner</t>
  </si>
  <si>
    <t>murilo de souza de oliveira</t>
  </si>
  <si>
    <t>Lucas Benvenuto Marques</t>
  </si>
  <si>
    <t>Rene Leandro Barbara</t>
  </si>
  <si>
    <t>AGUINALDO BORGES</t>
  </si>
  <si>
    <t>Vinícius S. Berti</t>
  </si>
  <si>
    <t>Roger Cabral</t>
  </si>
  <si>
    <t>RAFAEL SCARABELOT MARAGNO</t>
  </si>
  <si>
    <t>Miguel Vargas Ribeiro</t>
  </si>
  <si>
    <t>Ana Paula Vargas</t>
  </si>
  <si>
    <t>Rodrigo Maciel Melo</t>
  </si>
  <si>
    <t>Toni Cleiber Cardoso</t>
  </si>
  <si>
    <t>Marcos Pacheco de Melo</t>
  </si>
  <si>
    <t>Bruno Rosa Constante</t>
  </si>
  <si>
    <t>Ricardo Scheffer Cardoso</t>
  </si>
  <si>
    <t>Zaniria M. Scheffer Cardoso</t>
  </si>
  <si>
    <t>Lucas Voador Delfino</t>
  </si>
  <si>
    <t>Valdair de Freitas Marques</t>
  </si>
  <si>
    <t>Roger Borba dos Santos</t>
  </si>
  <si>
    <t>Magda Magnus Fraga</t>
  </si>
  <si>
    <t>Bruno Fraga</t>
  </si>
  <si>
    <t>Carlos Augusto Cardoso</t>
  </si>
  <si>
    <t>Gilberto Silva Junior</t>
  </si>
  <si>
    <t>Raquel Dewes Bauer Chaves</t>
  </si>
  <si>
    <t>Marco Antônio Selau</t>
  </si>
  <si>
    <t>Erian Elibio Delfino</t>
  </si>
  <si>
    <t>Jeferson da Rosa Oliveira</t>
  </si>
  <si>
    <t>Vitor Barbosa Florentino</t>
  </si>
  <si>
    <t>Rainor de Lima Cardoso</t>
  </si>
  <si>
    <t>Valdoni de Freitas Marques</t>
  </si>
  <si>
    <t>Rafael Dewes Bauer</t>
  </si>
  <si>
    <t>João Pedro da Silva Lummertz</t>
  </si>
  <si>
    <t>Tiago da Costa</t>
  </si>
  <si>
    <t>Tandy Anacleto</t>
  </si>
  <si>
    <t>Everaldo da Silva</t>
  </si>
  <si>
    <t>Reni de Oliveira Cardoso</t>
  </si>
  <si>
    <t>DARCI SANTOS SILVA</t>
  </si>
  <si>
    <t>WILLIAM DE OLIVEIRA</t>
  </si>
  <si>
    <t>ANDREA MARTINS</t>
  </si>
  <si>
    <t>SANARA FERNANDES GOMES</t>
  </si>
  <si>
    <t>EMANUELLE BRERO MARCON BARDINI</t>
  </si>
  <si>
    <t>F</t>
  </si>
  <si>
    <t xml:space="preserve">M
</t>
  </si>
  <si>
    <t>PASSO TORRES</t>
  </si>
  <si>
    <t xml:space="preserve">PRAIA GRANDE </t>
  </si>
  <si>
    <t>PORTO ALEGRE</t>
  </si>
  <si>
    <t>TUBARÃO</t>
  </si>
  <si>
    <t>SOMBRIO</t>
  </si>
  <si>
    <t>CRICIÚMA</t>
  </si>
  <si>
    <t>SANTO ANGELO</t>
  </si>
  <si>
    <t>JACINTO MACHADO</t>
  </si>
  <si>
    <t xml:space="preserve">SOMBRIO </t>
  </si>
  <si>
    <t>ARARANGUÁ</t>
  </si>
  <si>
    <t>VENANCIO AIRES</t>
  </si>
  <si>
    <t xml:space="preserve">SANTA ROSA DO SUL </t>
  </si>
  <si>
    <t>BALNEÁRIO GAIVOTA</t>
  </si>
  <si>
    <t>SANTA ROSA DO SUL</t>
  </si>
  <si>
    <t>TORRES</t>
  </si>
  <si>
    <t>Marcelo Team – Corrida pela vida</t>
  </si>
  <si>
    <t>Marcelo Team - Corrida pela Vida</t>
  </si>
  <si>
    <t xml:space="preserve"> Corrida pela vida</t>
  </si>
  <si>
    <t>100LIMITES</t>
  </si>
  <si>
    <t>AGUIAS RUNNERS</t>
  </si>
  <si>
    <t>TEAM MONSTRO</t>
  </si>
  <si>
    <t>ASCORT</t>
  </si>
  <si>
    <t>BEM ESTAR</t>
  </si>
  <si>
    <t xml:space="preserve">F3 </t>
  </si>
  <si>
    <t>MALAKARA</t>
  </si>
  <si>
    <t>R.A. RUNNERS</t>
  </si>
  <si>
    <t>F3</t>
  </si>
  <si>
    <t>BEER HAUSE GIRUA</t>
  </si>
  <si>
    <t xml:space="preserve">LORICH </t>
  </si>
  <si>
    <t>100 LIMITES</t>
  </si>
  <si>
    <t>CT SPARRING</t>
  </si>
  <si>
    <t>SPARTA</t>
  </si>
  <si>
    <t>CORRIDA PELA VIDA</t>
  </si>
  <si>
    <t xml:space="preserve">NIGTH RUNNERS </t>
  </si>
  <si>
    <t>BRUNO BIKEFIT</t>
  </si>
  <si>
    <t>RCR RUN</t>
  </si>
  <si>
    <t>NIKITA PNEUS</t>
  </si>
  <si>
    <t xml:space="preserve">SHAPE ACADEMIA </t>
  </si>
  <si>
    <t>SHAPE ACADEMIA</t>
  </si>
  <si>
    <t>Individual</t>
  </si>
  <si>
    <t>Corrida pela vida</t>
  </si>
  <si>
    <t>EU + RUIM</t>
  </si>
  <si>
    <t>Marcelo Team/Corrida pela Vida</t>
  </si>
  <si>
    <t>CO2</t>
  </si>
  <si>
    <t>DNA</t>
  </si>
  <si>
    <t>Mexa-se pela vida</t>
  </si>
  <si>
    <t>Lorich</t>
  </si>
  <si>
    <t>Bardinis Running</t>
  </si>
  <si>
    <t>Migles Runners</t>
  </si>
  <si>
    <t>Dragage</t>
  </si>
  <si>
    <t>MALACARA RUNNERS</t>
  </si>
  <si>
    <t>F3ASSESSORIAESPORTIVA</t>
  </si>
  <si>
    <t>Vidativa</t>
  </si>
  <si>
    <t>Marcelo Team - Corrida pela vida</t>
  </si>
  <si>
    <t>Jrfitness</t>
  </si>
  <si>
    <t>Move It</t>
  </si>
  <si>
    <t>klein bikes team</t>
  </si>
  <si>
    <t>Avulso</t>
  </si>
  <si>
    <t>Family runners</t>
  </si>
  <si>
    <t>Sertão Running</t>
  </si>
  <si>
    <t>sertão running</t>
  </si>
  <si>
    <t>WILLIAM DECORAÇÕES GESSO</t>
  </si>
  <si>
    <t>FAMILY RUNNERS</t>
  </si>
  <si>
    <t>8K</t>
  </si>
  <si>
    <t>4K</t>
  </si>
  <si>
    <t>NOME2</t>
  </si>
  <si>
    <t xml:space="preserve">BALNEÁRIO GAIVOTA </t>
  </si>
  <si>
    <t>TURVO</t>
  </si>
  <si>
    <t xml:space="preserve">ARARANGUÁ </t>
  </si>
  <si>
    <t>CAPIVARI DE BAIXO</t>
  </si>
  <si>
    <t>TRÊS COROAS</t>
  </si>
  <si>
    <t>LAGUNA</t>
  </si>
  <si>
    <t>Dna corridas LAGUNA</t>
  </si>
  <si>
    <t>DNA Corridas LAGUNA</t>
  </si>
  <si>
    <t>CAXIAS DO SUL</t>
  </si>
  <si>
    <t>TIMBÉ DO SUL</t>
  </si>
  <si>
    <t>PRAIA GRANDE</t>
  </si>
  <si>
    <t>IMBITUBA</t>
  </si>
  <si>
    <t>MORRO DA FUMAÇA</t>
  </si>
  <si>
    <t>LAGES</t>
  </si>
  <si>
    <t>PASSO DE TORRES</t>
  </si>
  <si>
    <t>RIO GRANDE</t>
  </si>
  <si>
    <t>FLORIANÓPOLIS</t>
  </si>
  <si>
    <t>MAMPITUBA</t>
  </si>
  <si>
    <t>SÃO JOÃO DO SUL</t>
  </si>
  <si>
    <t>FORQUILHINHA</t>
  </si>
  <si>
    <t>BALNEÁRIO ARROIO DO SILVA</t>
  </si>
  <si>
    <t>BALNEÁRIO CAMBORIÚ</t>
  </si>
  <si>
    <t>GRAVATAÍ</t>
  </si>
  <si>
    <t>ANO</t>
  </si>
  <si>
    <t>ENDEREÇO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</si>
</sst>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14" fontId="2" fillId="2" borderId="0" xfId="0" applyNumberFormat="1" applyFont="1" applyFill="1" applyBorder="1" applyAlignment="1">
      <alignment vertical="center"/>
    </xf>
    <xf numFmtId="14" fontId="2" fillId="0" borderId="0" xfId="0" applyNumberFormat="1" applyFont="1" applyBorder="1" applyAlignment="1">
      <alignment vertical="center"/>
    </xf>
    <xf numFmtId="14" fontId="2" fillId="2" borderId="0" xfId="0" applyNumberFormat="1" applyFont="1" applyFill="1" applyBorder="1" applyAlignment="1">
      <alignment vertical="center" wrapText="1"/>
    </xf>
    <xf numFmtId="14" fontId="2" fillId="0" borderId="0" xfId="0" applyNumberFormat="1" applyFont="1" applyBorder="1" applyAlignment="1">
      <alignment vertic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</cellXfs>
  <cellStyles count="1">
    <cellStyle name="Normal" xfId="0" builtinId="0"/>
  </cellStyles>
  <dxfs count="10"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5BB74B-7E1E-4AB1-AD77-CED7A2E1DA9E}" name="Tabela1" displayName="Tabela1" ref="A1:J266" totalsRowShown="0" headerRowDxfId="9" dataDxfId="8">
  <autoFilter ref="A1:J266" xr:uid="{7A5BB74B-7E1E-4AB1-AD77-CED7A2E1DA9E}"/>
  <sortState xmlns:xlrd2="http://schemas.microsoft.com/office/spreadsheetml/2017/richdata2" ref="A2:J263">
    <sortCondition ref="D2:D263"/>
    <sortCondition descending="1" ref="G2:G263"/>
    <sortCondition descending="1" ref="E2:E263"/>
  </sortState>
  <tableColumns count="10">
    <tableColumn id="1" xr3:uid="{8AB704AC-B33F-42C8-A1B1-6E7A1E2698C5}" name="n" dataDxfId="7"/>
    <tableColumn id="8" xr3:uid="{B8643053-2383-45A9-B2F9-45E5507C281E}" name="NOME" dataDxfId="6">
      <calculatedColumnFormula>UPPER(C2)</calculatedColumnFormula>
    </tableColumn>
    <tableColumn id="2" xr3:uid="{E783284F-00F9-43C1-8432-CE25BA74DB2E}" name="NOME2" dataDxfId="5"/>
    <tableColumn id="3" xr3:uid="{6573C101-3B85-4CCA-8235-0609BB7FBEFB}" name="MODALIDADE" dataDxfId="4"/>
    <tableColumn id="4" xr3:uid="{9208B22D-6E0D-414C-8214-F449C38839F6}" name="NASCIMENTO"/>
    <tableColumn id="9" xr3:uid="{6891BEF0-430E-45CA-8278-2DE79999ABB9}" name="ANO"/>
    <tableColumn id="5" xr3:uid="{278369AC-06A4-4581-89C3-41B2995E4208}" name="SEXO" dataDxfId="3"/>
    <tableColumn id="6" xr3:uid="{85B4F86A-2F1E-4DC8-BB6E-AF4C1FA7F783}" name="CIDADE" dataDxfId="2"/>
    <tableColumn id="10" xr3:uid="{D7C9A006-45E3-45CA-BCE4-A50C727AF7A1}" name="ENDEREÇO" dataDxfId="1">
      <calculatedColumnFormula>CONCATENATE("MODALIDADE - ",Tabela1[[#This Row],[MODALIDADE]], "|", "ANO - ",Tabela1[[#This Row],[ANO]])</calculatedColumnFormula>
    </tableColumn>
    <tableColumn id="7" xr3:uid="{C8F2C9F1-6949-45D0-BBAD-D737F6C1A0E3}" name="EQUIPE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125DE-82F7-4760-B7FF-DD6EE23FFE16}">
  <dimension ref="A1:J266"/>
  <sheetViews>
    <sheetView tabSelected="1" topLeftCell="A247" workbookViewId="0">
      <selection activeCell="A267" sqref="A267"/>
    </sheetView>
  </sheetViews>
  <sheetFormatPr defaultRowHeight="15" x14ac:dyDescent="0.25"/>
  <cols>
    <col min="1" max="1" width="9.140625" style="2"/>
    <col min="2" max="2" width="38.5703125" style="2" bestFit="1" customWidth="1"/>
    <col min="3" max="3" width="30.140625" style="4" hidden="1" customWidth="1"/>
    <col min="4" max="6" width="15.28515625" style="4" customWidth="1"/>
    <col min="7" max="7" width="10" style="4" bestFit="1" customWidth="1"/>
    <col min="8" max="8" width="23.28515625" style="4" bestFit="1" customWidth="1"/>
    <col min="9" max="9" width="28" style="4" bestFit="1" customWidth="1"/>
    <col min="10" max="10" width="30.140625" style="4" bestFit="1" customWidth="1"/>
  </cols>
  <sheetData>
    <row r="1" spans="1:10" x14ac:dyDescent="0.25">
      <c r="A1" s="1" t="s">
        <v>0</v>
      </c>
      <c r="B1" s="1" t="s">
        <v>1</v>
      </c>
      <c r="C1" s="3" t="s">
        <v>307</v>
      </c>
      <c r="D1" s="3" t="s">
        <v>2</v>
      </c>
      <c r="E1" s="3" t="s">
        <v>3</v>
      </c>
      <c r="F1" s="3" t="s">
        <v>331</v>
      </c>
      <c r="G1" s="3" t="s">
        <v>4</v>
      </c>
      <c r="H1" s="3" t="s">
        <v>5</v>
      </c>
      <c r="I1" s="3" t="s">
        <v>332</v>
      </c>
      <c r="J1" s="3" t="s">
        <v>6</v>
      </c>
    </row>
    <row r="2" spans="1:10" x14ac:dyDescent="0.25">
      <c r="A2" s="2">
        <v>1</v>
      </c>
      <c r="B2" s="2" t="str">
        <f>UPPER(C2)</f>
        <v xml:space="preserve">VITOR ALVES </v>
      </c>
      <c r="C2" s="4" t="s">
        <v>107</v>
      </c>
      <c r="D2" s="4" t="s">
        <v>306</v>
      </c>
      <c r="E2" s="7">
        <v>39544</v>
      </c>
      <c r="F2">
        <v>2008</v>
      </c>
      <c r="G2" s="5" t="s">
        <v>241</v>
      </c>
      <c r="H2" s="4" t="s">
        <v>254</v>
      </c>
      <c r="I2" s="4" t="str">
        <f>CONCATENATE("MODALIDADE - ",Tabela1[[#This Row],[MODALIDADE]], "|", "ANO - ",Tabela1[[#This Row],[ANO]])</f>
        <v>MODALIDADE - 4K|ANO - 2008</v>
      </c>
      <c r="J2" s="4" t="s">
        <v>272</v>
      </c>
    </row>
    <row r="3" spans="1:10" x14ac:dyDescent="0.25">
      <c r="A3" s="2">
        <v>2</v>
      </c>
      <c r="B3" s="2" t="str">
        <f>UPPER(C3)</f>
        <v>KAUÊ ZUCHINALI CRESTANI</v>
      </c>
      <c r="C3" s="4" t="s">
        <v>177</v>
      </c>
      <c r="D3" s="4" t="s">
        <v>306</v>
      </c>
      <c r="E3" s="8">
        <v>39168</v>
      </c>
      <c r="F3">
        <v>2007</v>
      </c>
      <c r="G3" s="5" t="s">
        <v>241</v>
      </c>
      <c r="H3" s="4" t="s">
        <v>312</v>
      </c>
      <c r="I3" s="4" t="str">
        <f>CONCATENATE("MODALIDADE - ",Tabela1[[#This Row],[MODALIDADE]], "|", "ANO - ",Tabela1[[#This Row],[ANO]])</f>
        <v>MODALIDADE - 4K|ANO - 2007</v>
      </c>
      <c r="J3" s="4" t="s">
        <v>288</v>
      </c>
    </row>
    <row r="4" spans="1:10" x14ac:dyDescent="0.25">
      <c r="A4" s="2">
        <v>3</v>
      </c>
      <c r="B4" s="2" t="str">
        <f>UPPER(C4)</f>
        <v>LEANDRO CRESTANI</v>
      </c>
      <c r="C4" s="4" t="s">
        <v>175</v>
      </c>
      <c r="D4" s="4" t="s">
        <v>306</v>
      </c>
      <c r="E4" s="8">
        <v>39168</v>
      </c>
      <c r="F4">
        <v>2007</v>
      </c>
      <c r="G4" s="5" t="s">
        <v>241</v>
      </c>
      <c r="H4" s="4" t="s">
        <v>312</v>
      </c>
      <c r="I4" s="4" t="str">
        <f>CONCATENATE("MODALIDADE - ",Tabela1[[#This Row],[MODALIDADE]], "|", "ANO - ",Tabela1[[#This Row],[ANO]])</f>
        <v>MODALIDADE - 4K|ANO - 2007</v>
      </c>
      <c r="J4" s="4" t="s">
        <v>288</v>
      </c>
    </row>
    <row r="5" spans="1:10" x14ac:dyDescent="0.25">
      <c r="A5" s="2">
        <v>4</v>
      </c>
      <c r="B5" s="2" t="str">
        <f>UPPER(C5)</f>
        <v>FELIPE RODRIGUES</v>
      </c>
      <c r="C5" s="4" t="s">
        <v>187</v>
      </c>
      <c r="D5" s="4" t="s">
        <v>306</v>
      </c>
      <c r="E5" s="9">
        <v>38840</v>
      </c>
      <c r="F5">
        <v>2006</v>
      </c>
      <c r="G5" s="5" t="s">
        <v>241</v>
      </c>
      <c r="H5" s="4" t="s">
        <v>311</v>
      </c>
      <c r="I5" s="4" t="str">
        <f>CONCATENATE("MODALIDADE - ",Tabela1[[#This Row],[MODALIDADE]], "|", "ANO - ",Tabela1[[#This Row],[ANO]])</f>
        <v>MODALIDADE - 4K|ANO - 2006</v>
      </c>
      <c r="J5" s="4" t="s">
        <v>293</v>
      </c>
    </row>
    <row r="6" spans="1:10" x14ac:dyDescent="0.25">
      <c r="A6" s="2">
        <v>5</v>
      </c>
      <c r="B6" s="2" t="str">
        <f>UPPER(C6)</f>
        <v xml:space="preserve">GUSTAVO PORTO DE MATOS </v>
      </c>
      <c r="C6" s="4" t="s">
        <v>142</v>
      </c>
      <c r="D6" s="4" t="s">
        <v>306</v>
      </c>
      <c r="E6" s="7">
        <v>38367</v>
      </c>
      <c r="F6">
        <v>2005</v>
      </c>
      <c r="G6" s="5" t="s">
        <v>241</v>
      </c>
      <c r="H6" s="4" t="s">
        <v>253</v>
      </c>
      <c r="I6" s="4" t="str">
        <f>CONCATENATE("MODALIDADE - ",Tabela1[[#This Row],[MODALIDADE]], "|", "ANO - ",Tabela1[[#This Row],[ANO]])</f>
        <v>MODALIDADE - 4K|ANO - 2005</v>
      </c>
      <c r="J6" s="4" t="s">
        <v>279</v>
      </c>
    </row>
    <row r="7" spans="1:10" x14ac:dyDescent="0.25">
      <c r="A7" s="2">
        <v>6</v>
      </c>
      <c r="B7" s="2" t="str">
        <f>UPPER(C7)</f>
        <v xml:space="preserve">PATRICK DE SOUZA SIRTORI
</v>
      </c>
      <c r="C7" s="4" t="s">
        <v>150</v>
      </c>
      <c r="D7" s="4" t="s">
        <v>306</v>
      </c>
      <c r="E7" s="7">
        <v>37998</v>
      </c>
      <c r="F7">
        <v>2004</v>
      </c>
      <c r="G7" s="5" t="s">
        <v>241</v>
      </c>
      <c r="H7" s="4" t="s">
        <v>253</v>
      </c>
      <c r="I7" s="4" t="str">
        <f>CONCATENATE("MODALIDADE - ",Tabela1[[#This Row],[MODALIDADE]], "|", "ANO - ",Tabela1[[#This Row],[ANO]])</f>
        <v>MODALIDADE - 4K|ANO - 2004</v>
      </c>
      <c r="J7" s="4" t="s">
        <v>279</v>
      </c>
    </row>
    <row r="8" spans="1:10" x14ac:dyDescent="0.25">
      <c r="A8" s="2">
        <v>7</v>
      </c>
      <c r="B8" s="2" t="str">
        <f>UPPER(C8)</f>
        <v>CARLOS AUGUSTO CARDOSO</v>
      </c>
      <c r="C8" s="4" t="s">
        <v>220</v>
      </c>
      <c r="D8" s="4" t="s">
        <v>306</v>
      </c>
      <c r="E8" s="7">
        <v>37885</v>
      </c>
      <c r="F8">
        <v>2003</v>
      </c>
      <c r="G8" s="5" t="s">
        <v>241</v>
      </c>
      <c r="H8" s="4" t="s">
        <v>326</v>
      </c>
      <c r="I8" s="4" t="str">
        <f>CONCATENATE("MODALIDADE - ",Tabela1[[#This Row],[MODALIDADE]], "|", "ANO - ",Tabela1[[#This Row],[ANO]])</f>
        <v>MODALIDADE - 4K|ANO - 2003</v>
      </c>
      <c r="J8" s="4" t="s">
        <v>302</v>
      </c>
    </row>
    <row r="9" spans="1:10" x14ac:dyDescent="0.25">
      <c r="A9" s="2">
        <v>8</v>
      </c>
      <c r="B9" s="2" t="str">
        <f>UPPER(C9)</f>
        <v>BRUNO FRAGA</v>
      </c>
      <c r="C9" s="4" t="s">
        <v>219</v>
      </c>
      <c r="D9" s="4" t="s">
        <v>306</v>
      </c>
      <c r="E9" s="6">
        <v>37406</v>
      </c>
      <c r="F9">
        <v>2002</v>
      </c>
      <c r="G9" s="5" t="s">
        <v>241</v>
      </c>
      <c r="H9" s="4" t="s">
        <v>326</v>
      </c>
      <c r="I9" s="4" t="str">
        <f>CONCATENATE("MODALIDADE - ",Tabela1[[#This Row],[MODALIDADE]], "|", "ANO - ",Tabela1[[#This Row],[ANO]])</f>
        <v>MODALIDADE - 4K|ANO - 2002</v>
      </c>
      <c r="J9" s="4" t="s">
        <v>302</v>
      </c>
    </row>
    <row r="10" spans="1:10" x14ac:dyDescent="0.25">
      <c r="A10" s="2">
        <v>9</v>
      </c>
      <c r="B10" s="2" t="str">
        <f>UPPER(C10)</f>
        <v>ALAN LASCH VIEIRA</v>
      </c>
      <c r="C10" s="4" t="s">
        <v>76</v>
      </c>
      <c r="D10" s="4" t="s">
        <v>306</v>
      </c>
      <c r="E10" s="7">
        <v>37346</v>
      </c>
      <c r="F10">
        <v>2002</v>
      </c>
      <c r="G10" s="5" t="s">
        <v>241</v>
      </c>
      <c r="I10" s="4" t="str">
        <f>CONCATENATE("MODALIDADE - ",Tabela1[[#This Row],[MODALIDADE]], "|", "ANO - ",Tabela1[[#This Row],[ANO]])</f>
        <v>MODALIDADE - 4K|ANO - 2002</v>
      </c>
    </row>
    <row r="11" spans="1:10" x14ac:dyDescent="0.25">
      <c r="A11" s="2">
        <v>10</v>
      </c>
      <c r="B11" s="2" t="str">
        <f>UPPER(C11)</f>
        <v>ÍCARO SCARABELOT BARDINI</v>
      </c>
      <c r="C11" s="4" t="s">
        <v>179</v>
      </c>
      <c r="D11" s="4" t="s">
        <v>306</v>
      </c>
      <c r="E11" s="8">
        <v>36820</v>
      </c>
      <c r="F11">
        <v>2000</v>
      </c>
      <c r="G11" s="5" t="s">
        <v>241</v>
      </c>
      <c r="H11" s="4" t="s">
        <v>309</v>
      </c>
      <c r="I11" s="4" t="str">
        <f>CONCATENATE("MODALIDADE - ",Tabela1[[#This Row],[MODALIDADE]], "|", "ANO - ",Tabela1[[#This Row],[ANO]])</f>
        <v>MODALIDADE - 4K|ANO - 2000</v>
      </c>
      <c r="J11" s="4" t="s">
        <v>289</v>
      </c>
    </row>
    <row r="12" spans="1:10" x14ac:dyDescent="0.25">
      <c r="A12" s="2">
        <v>11</v>
      </c>
      <c r="B12" s="2" t="str">
        <f>UPPER(C12)</f>
        <v>ROGÉRIO BARDINI</v>
      </c>
      <c r="C12" s="4" t="s">
        <v>181</v>
      </c>
      <c r="D12" s="4" t="s">
        <v>306</v>
      </c>
      <c r="E12" s="8">
        <v>36820</v>
      </c>
      <c r="F12">
        <v>2000</v>
      </c>
      <c r="G12" s="5" t="s">
        <v>241</v>
      </c>
      <c r="H12" s="4" t="s">
        <v>309</v>
      </c>
      <c r="I12" s="4" t="str">
        <f>CONCATENATE("MODALIDADE - ",Tabela1[[#This Row],[MODALIDADE]], "|", "ANO - ",Tabela1[[#This Row],[ANO]])</f>
        <v>MODALIDADE - 4K|ANO - 2000</v>
      </c>
      <c r="J12" s="4" t="s">
        <v>289</v>
      </c>
    </row>
    <row r="13" spans="1:10" x14ac:dyDescent="0.25">
      <c r="A13" s="2">
        <v>12</v>
      </c>
      <c r="B13" s="2" t="str">
        <f>UPPER(C13)</f>
        <v>TÚLIO SCARABELOT BARDINI</v>
      </c>
      <c r="C13" s="4" t="s">
        <v>180</v>
      </c>
      <c r="D13" s="4" t="s">
        <v>306</v>
      </c>
      <c r="E13" s="9">
        <v>36820</v>
      </c>
      <c r="F13">
        <v>2000</v>
      </c>
      <c r="G13" s="5" t="s">
        <v>241</v>
      </c>
      <c r="H13" s="4" t="s">
        <v>309</v>
      </c>
      <c r="I13" s="4" t="str">
        <f>CONCATENATE("MODALIDADE - ",Tabela1[[#This Row],[MODALIDADE]], "|", "ANO - ",Tabela1[[#This Row],[ANO]])</f>
        <v>MODALIDADE - 4K|ANO - 2000</v>
      </c>
      <c r="J13" s="4" t="s">
        <v>289</v>
      </c>
    </row>
    <row r="14" spans="1:10" x14ac:dyDescent="0.25">
      <c r="A14" s="2">
        <v>13</v>
      </c>
      <c r="B14" s="2" t="str">
        <f>UPPER(C14)</f>
        <v xml:space="preserve">EDUARDO DE VARGAS MACHADO
</v>
      </c>
      <c r="C14" s="4" t="s">
        <v>149</v>
      </c>
      <c r="D14" s="4" t="s">
        <v>306</v>
      </c>
      <c r="E14" s="7">
        <v>36735</v>
      </c>
      <c r="F14">
        <v>2000</v>
      </c>
      <c r="G14" s="5" t="s">
        <v>241</v>
      </c>
      <c r="H14" s="4" t="s">
        <v>253</v>
      </c>
      <c r="I14" s="4" t="str">
        <f>CONCATENATE("MODALIDADE - ",Tabela1[[#This Row],[MODALIDADE]], "|", "ANO - ",Tabela1[[#This Row],[ANO]])</f>
        <v>MODALIDADE - 4K|ANO - 2000</v>
      </c>
      <c r="J14" s="4" t="s">
        <v>279</v>
      </c>
    </row>
    <row r="15" spans="1:10" x14ac:dyDescent="0.25">
      <c r="A15" s="2">
        <v>14</v>
      </c>
      <c r="B15" s="2" t="str">
        <f>UPPER(C15)</f>
        <v xml:space="preserve">UESLEY DE BORBA DABOIT </v>
      </c>
      <c r="C15" s="4" t="s">
        <v>144</v>
      </c>
      <c r="D15" s="4" t="s">
        <v>306</v>
      </c>
      <c r="E15" s="6">
        <v>36715</v>
      </c>
      <c r="F15">
        <v>2000</v>
      </c>
      <c r="G15" s="5" t="s">
        <v>241</v>
      </c>
      <c r="H15" s="4" t="s">
        <v>253</v>
      </c>
      <c r="I15" s="4" t="str">
        <f>CONCATENATE("MODALIDADE - ",Tabela1[[#This Row],[MODALIDADE]], "|", "ANO - ",Tabela1[[#This Row],[ANO]])</f>
        <v>MODALIDADE - 4K|ANO - 2000</v>
      </c>
      <c r="J15" s="4" t="s">
        <v>279</v>
      </c>
    </row>
    <row r="16" spans="1:10" x14ac:dyDescent="0.25">
      <c r="A16" s="2">
        <v>15</v>
      </c>
      <c r="B16" s="2" t="str">
        <f>UPPER(C16)</f>
        <v>VITOR BARBOSA FLORENTINO</v>
      </c>
      <c r="C16" s="4" t="s">
        <v>226</v>
      </c>
      <c r="D16" s="4" t="s">
        <v>306</v>
      </c>
      <c r="E16" s="7">
        <v>36694</v>
      </c>
      <c r="F16">
        <v>2000</v>
      </c>
      <c r="G16" s="5" t="s">
        <v>241</v>
      </c>
      <c r="H16" s="4" t="s">
        <v>326</v>
      </c>
      <c r="I16" s="4" t="str">
        <f>CONCATENATE("MODALIDADE - ",Tabela1[[#This Row],[MODALIDADE]], "|", "ANO - ",Tabela1[[#This Row],[ANO]])</f>
        <v>MODALIDADE - 4K|ANO - 2000</v>
      </c>
      <c r="J16" s="4" t="s">
        <v>302</v>
      </c>
    </row>
    <row r="17" spans="1:10" x14ac:dyDescent="0.25">
      <c r="A17" s="2">
        <v>16</v>
      </c>
      <c r="B17" s="2" t="str">
        <f>UPPER(C17)</f>
        <v>LEONARDO MATEUS DE ANDRADE SILVA</v>
      </c>
      <c r="C17" s="4" t="s">
        <v>166</v>
      </c>
      <c r="D17" s="4" t="s">
        <v>306</v>
      </c>
      <c r="E17" s="8">
        <v>36602</v>
      </c>
      <c r="F17">
        <v>2000</v>
      </c>
      <c r="G17" s="5" t="s">
        <v>241</v>
      </c>
      <c r="H17" s="4" t="s">
        <v>313</v>
      </c>
      <c r="I17" s="4" t="str">
        <f>CONCATENATE("MODALIDADE - ",Tabela1[[#This Row],[MODALIDADE]], "|", "ANO - ",Tabela1[[#This Row],[ANO]])</f>
        <v>MODALIDADE - 4K|ANO - 2000</v>
      </c>
      <c r="J17" s="4" t="s">
        <v>314</v>
      </c>
    </row>
    <row r="18" spans="1:10" x14ac:dyDescent="0.25">
      <c r="A18" s="2">
        <v>17</v>
      </c>
      <c r="B18" s="2" t="str">
        <f>UPPER(C18)</f>
        <v xml:space="preserve">VAGNER LUIZ TEIXEIRA
</v>
      </c>
      <c r="C18" s="4" t="s">
        <v>140</v>
      </c>
      <c r="D18" s="4" t="s">
        <v>306</v>
      </c>
      <c r="E18" s="6">
        <v>36460</v>
      </c>
      <c r="F18">
        <v>1999</v>
      </c>
      <c r="G18" s="5" t="s">
        <v>241</v>
      </c>
      <c r="H18" s="4" t="s">
        <v>246</v>
      </c>
      <c r="I18" s="4" t="str">
        <f>CONCATENATE("MODALIDADE - ",Tabela1[[#This Row],[MODALIDADE]], "|", "ANO - ",Tabela1[[#This Row],[ANO]])</f>
        <v>MODALIDADE - 4K|ANO - 1999</v>
      </c>
      <c r="J18" s="4" t="s">
        <v>279</v>
      </c>
    </row>
    <row r="19" spans="1:10" x14ac:dyDescent="0.25">
      <c r="A19" s="2">
        <v>18</v>
      </c>
      <c r="B19" s="2" t="str">
        <f>UPPER(C19)</f>
        <v xml:space="preserve">DOUGLAS MATOS DA SILVA </v>
      </c>
      <c r="C19" s="4" t="s">
        <v>143</v>
      </c>
      <c r="D19" s="4" t="s">
        <v>306</v>
      </c>
      <c r="E19" s="7">
        <v>36459</v>
      </c>
      <c r="F19">
        <v>1999</v>
      </c>
      <c r="G19" s="5" t="s">
        <v>241</v>
      </c>
      <c r="H19" s="4" t="s">
        <v>253</v>
      </c>
      <c r="I19" s="4" t="str">
        <f>CONCATENATE("MODALIDADE - ",Tabela1[[#This Row],[MODALIDADE]], "|", "ANO - ",Tabela1[[#This Row],[ANO]])</f>
        <v>MODALIDADE - 4K|ANO - 1999</v>
      </c>
      <c r="J19" s="4" t="s">
        <v>279</v>
      </c>
    </row>
    <row r="20" spans="1:10" x14ac:dyDescent="0.25">
      <c r="A20" s="2">
        <v>19</v>
      </c>
      <c r="B20" s="2" t="str">
        <f>UPPER(C20)</f>
        <v>JOÃO PEDRO DA SILVA LUMMERTZ</v>
      </c>
      <c r="C20" s="4" t="s">
        <v>230</v>
      </c>
      <c r="D20" s="4" t="s">
        <v>306</v>
      </c>
      <c r="E20" s="6">
        <v>36098</v>
      </c>
      <c r="F20">
        <v>1998</v>
      </c>
      <c r="G20" s="5" t="s">
        <v>241</v>
      </c>
      <c r="H20" s="4" t="s">
        <v>326</v>
      </c>
      <c r="I20" s="4" t="str">
        <f>CONCATENATE("MODALIDADE - ",Tabela1[[#This Row],[MODALIDADE]], "|", "ANO - ",Tabela1[[#This Row],[ANO]])</f>
        <v>MODALIDADE - 4K|ANO - 1998</v>
      </c>
      <c r="J20" s="4" t="s">
        <v>302</v>
      </c>
    </row>
    <row r="21" spans="1:10" x14ac:dyDescent="0.25">
      <c r="A21" s="2">
        <v>20</v>
      </c>
      <c r="B21" s="2" t="str">
        <f>UPPER(C21)</f>
        <v xml:space="preserve">WILIAN VINICIUS BASTOS DOS SANTOS </v>
      </c>
      <c r="C21" s="4" t="s">
        <v>145</v>
      </c>
      <c r="D21" s="4" t="s">
        <v>306</v>
      </c>
      <c r="E21" s="7">
        <v>36013</v>
      </c>
      <c r="F21">
        <v>1998</v>
      </c>
      <c r="G21" s="5" t="s">
        <v>241</v>
      </c>
      <c r="H21" s="4" t="s">
        <v>253</v>
      </c>
      <c r="I21" s="4" t="str">
        <f>CONCATENATE("MODALIDADE - ",Tabela1[[#This Row],[MODALIDADE]], "|", "ANO - ",Tabela1[[#This Row],[ANO]])</f>
        <v>MODALIDADE - 4K|ANO - 1998</v>
      </c>
      <c r="J21" s="4" t="s">
        <v>279</v>
      </c>
    </row>
    <row r="22" spans="1:10" x14ac:dyDescent="0.25">
      <c r="A22" s="2">
        <v>21</v>
      </c>
      <c r="B22" s="2" t="str">
        <f>UPPER(C22)</f>
        <v>NAIRON OLIVEIRA</v>
      </c>
      <c r="C22" s="4" t="s">
        <v>122</v>
      </c>
      <c r="D22" s="4" t="s">
        <v>306</v>
      </c>
      <c r="E22" s="6">
        <v>35455</v>
      </c>
      <c r="F22">
        <v>1997</v>
      </c>
      <c r="G22" s="5" t="s">
        <v>241</v>
      </c>
      <c r="H22" s="4" t="s">
        <v>250</v>
      </c>
      <c r="I22" s="4" t="str">
        <f>CONCATENATE("MODALIDADE - ",Tabela1[[#This Row],[MODALIDADE]], "|", "ANO - ",Tabela1[[#This Row],[ANO]])</f>
        <v>MODALIDADE - 4K|ANO - 1997</v>
      </c>
      <c r="J22" s="4" t="s">
        <v>273</v>
      </c>
    </row>
    <row r="23" spans="1:10" x14ac:dyDescent="0.25">
      <c r="A23" s="2">
        <v>22</v>
      </c>
      <c r="B23" s="2" t="str">
        <f>UPPER(C23)</f>
        <v xml:space="preserve">MIKAEL BARROS DE SOUZA </v>
      </c>
      <c r="C23" s="4" t="s">
        <v>146</v>
      </c>
      <c r="D23" s="4" t="s">
        <v>306</v>
      </c>
      <c r="E23" s="6">
        <v>35330</v>
      </c>
      <c r="F23">
        <v>1996</v>
      </c>
      <c r="G23" s="5" t="s">
        <v>241</v>
      </c>
      <c r="H23" s="4" t="s">
        <v>253</v>
      </c>
      <c r="I23" s="4" t="str">
        <f>CONCATENATE("MODALIDADE - ",Tabela1[[#This Row],[MODALIDADE]], "|", "ANO - ",Tabela1[[#This Row],[ANO]])</f>
        <v>MODALIDADE - 4K|ANO - 1996</v>
      </c>
      <c r="J23" s="4" t="s">
        <v>279</v>
      </c>
    </row>
    <row r="24" spans="1:10" x14ac:dyDescent="0.25">
      <c r="A24" s="2">
        <v>23</v>
      </c>
      <c r="B24" s="2" t="str">
        <f>UPPER(C24)</f>
        <v>ROGER BORBA DOS SANTOS</v>
      </c>
      <c r="C24" s="4" t="s">
        <v>217</v>
      </c>
      <c r="D24" s="4" t="s">
        <v>306</v>
      </c>
      <c r="E24" s="6">
        <v>35232</v>
      </c>
      <c r="F24">
        <v>1996</v>
      </c>
      <c r="G24" s="5" t="s">
        <v>241</v>
      </c>
      <c r="H24" s="4" t="s">
        <v>326</v>
      </c>
      <c r="I24" s="4" t="str">
        <f>CONCATENATE("MODALIDADE - ",Tabela1[[#This Row],[MODALIDADE]], "|", "ANO - ",Tabela1[[#This Row],[ANO]])</f>
        <v>MODALIDADE - 4K|ANO - 1996</v>
      </c>
      <c r="J24" s="4" t="s">
        <v>302</v>
      </c>
    </row>
    <row r="25" spans="1:10" x14ac:dyDescent="0.25">
      <c r="A25" s="2">
        <v>24</v>
      </c>
      <c r="B25" s="2" t="str">
        <f>UPPER(C25)</f>
        <v>KAROLINE NUNES DUARTE</v>
      </c>
      <c r="C25" s="4" t="s">
        <v>167</v>
      </c>
      <c r="D25" s="4" t="s">
        <v>306</v>
      </c>
      <c r="E25" s="8">
        <v>34961</v>
      </c>
      <c r="F25">
        <v>1995</v>
      </c>
      <c r="G25" s="5" t="s">
        <v>241</v>
      </c>
      <c r="H25" s="4" t="s">
        <v>313</v>
      </c>
      <c r="I25" s="4" t="str">
        <f>CONCATENATE("MODALIDADE - ",Tabela1[[#This Row],[MODALIDADE]], "|", "ANO - ",Tabela1[[#This Row],[ANO]])</f>
        <v>MODALIDADE - 4K|ANO - 1995</v>
      </c>
      <c r="J25" s="4" t="s">
        <v>314</v>
      </c>
    </row>
    <row r="26" spans="1:10" x14ac:dyDescent="0.25">
      <c r="A26" s="2">
        <v>25</v>
      </c>
      <c r="B26" s="2" t="str">
        <f>UPPER(C26)</f>
        <v>EDUARDO VANIN</v>
      </c>
      <c r="C26" s="4" t="s">
        <v>133</v>
      </c>
      <c r="D26" s="4" t="s">
        <v>306</v>
      </c>
      <c r="E26" s="7">
        <v>34898</v>
      </c>
      <c r="F26">
        <v>1995</v>
      </c>
      <c r="G26" s="5" t="s">
        <v>241</v>
      </c>
      <c r="H26" s="4" t="s">
        <v>252</v>
      </c>
      <c r="I26" s="4" t="str">
        <f>CONCATENATE("MODALIDADE - ",Tabela1[[#This Row],[MODALIDADE]], "|", "ANO - ",Tabela1[[#This Row],[ANO]])</f>
        <v>MODALIDADE - 4K|ANO - 1995</v>
      </c>
      <c r="J26" s="4" t="s">
        <v>277</v>
      </c>
    </row>
    <row r="27" spans="1:10" x14ac:dyDescent="0.25">
      <c r="A27" s="2">
        <v>26</v>
      </c>
      <c r="B27" s="2" t="str">
        <f>UPPER(C27)</f>
        <v>CLAUDIO ROBERTO HOFFMANN DA SILVA</v>
      </c>
      <c r="C27" s="4" t="s">
        <v>74</v>
      </c>
      <c r="D27" s="4" t="s">
        <v>306</v>
      </c>
      <c r="E27" s="6">
        <v>34889</v>
      </c>
      <c r="F27">
        <v>1995</v>
      </c>
      <c r="G27" s="5" t="s">
        <v>241</v>
      </c>
      <c r="H27" s="4" t="s">
        <v>308</v>
      </c>
      <c r="I27" s="4" t="str">
        <f>CONCATENATE("MODALIDADE - ",Tabela1[[#This Row],[MODALIDADE]], "|", "ANO - ",Tabela1[[#This Row],[ANO]])</f>
        <v>MODALIDADE - 4K|ANO - 1995</v>
      </c>
      <c r="J27" s="4" t="s">
        <v>261</v>
      </c>
    </row>
    <row r="28" spans="1:10" x14ac:dyDescent="0.25">
      <c r="A28" s="2">
        <v>27</v>
      </c>
      <c r="B28" s="2" t="str">
        <f>UPPER(C28)</f>
        <v>RENAN RAUPP</v>
      </c>
      <c r="C28" s="4" t="s">
        <v>100</v>
      </c>
      <c r="D28" s="4" t="s">
        <v>306</v>
      </c>
      <c r="E28" s="7">
        <v>34551</v>
      </c>
      <c r="F28">
        <v>1994</v>
      </c>
      <c r="G28" s="5" t="s">
        <v>241</v>
      </c>
      <c r="H28" s="4" t="s">
        <v>254</v>
      </c>
      <c r="I28" s="4" t="str">
        <f>CONCATENATE("MODALIDADE - ",Tabela1[[#This Row],[MODALIDADE]], "|", "ANO - ",Tabela1[[#This Row],[ANO]])</f>
        <v>MODALIDADE - 4K|ANO - 1994</v>
      </c>
      <c r="J28" s="4" t="s">
        <v>272</v>
      </c>
    </row>
    <row r="29" spans="1:10" x14ac:dyDescent="0.25">
      <c r="A29" s="2">
        <v>28</v>
      </c>
      <c r="B29" s="2" t="str">
        <f>UPPER(C29)</f>
        <v>TANDY ANACLETO</v>
      </c>
      <c r="C29" s="4" t="s">
        <v>232</v>
      </c>
      <c r="D29" s="4" t="s">
        <v>306</v>
      </c>
      <c r="E29" s="6">
        <v>34325</v>
      </c>
      <c r="F29">
        <v>1993</v>
      </c>
      <c r="G29" s="5" t="s">
        <v>241</v>
      </c>
      <c r="H29" s="4" t="s">
        <v>326</v>
      </c>
      <c r="I29" s="4" t="str">
        <f>CONCATENATE("MODALIDADE - ",Tabela1[[#This Row],[MODALIDADE]], "|", "ANO - ",Tabela1[[#This Row],[ANO]])</f>
        <v>MODALIDADE - 4K|ANO - 1993</v>
      </c>
      <c r="J29" s="4" t="s">
        <v>302</v>
      </c>
    </row>
    <row r="30" spans="1:10" x14ac:dyDescent="0.25">
      <c r="A30" s="2">
        <v>29</v>
      </c>
      <c r="B30" s="2" t="str">
        <f>UPPER(C30)</f>
        <v>ERIAN ELIBIO DELFINO</v>
      </c>
      <c r="C30" s="4" t="s">
        <v>224</v>
      </c>
      <c r="D30" s="4" t="s">
        <v>306</v>
      </c>
      <c r="E30" s="7">
        <v>34316</v>
      </c>
      <c r="F30">
        <v>1993</v>
      </c>
      <c r="G30" s="5" t="s">
        <v>241</v>
      </c>
      <c r="H30" s="4" t="s">
        <v>326</v>
      </c>
      <c r="I30" s="4" t="str">
        <f>CONCATENATE("MODALIDADE - ",Tabela1[[#This Row],[MODALIDADE]], "|", "ANO - ",Tabela1[[#This Row],[ANO]])</f>
        <v>MODALIDADE - 4K|ANO - 1993</v>
      </c>
      <c r="J30" s="4" t="s">
        <v>302</v>
      </c>
    </row>
    <row r="31" spans="1:10" x14ac:dyDescent="0.25">
      <c r="A31" s="2">
        <v>30</v>
      </c>
      <c r="B31" s="2" t="str">
        <f>UPPER(C31)</f>
        <v>CRISTIAN SANTOS CONSTANTINO</v>
      </c>
      <c r="C31" s="4" t="s">
        <v>186</v>
      </c>
      <c r="D31" s="4" t="s">
        <v>306</v>
      </c>
      <c r="E31" s="9">
        <v>34103</v>
      </c>
      <c r="F31">
        <v>1993</v>
      </c>
      <c r="G31" s="5" t="s">
        <v>241</v>
      </c>
      <c r="H31" s="4" t="s">
        <v>318</v>
      </c>
      <c r="I31" s="4" t="str">
        <f>CONCATENATE("MODALIDADE - ",Tabela1[[#This Row],[MODALIDADE]], "|", "ANO - ",Tabela1[[#This Row],[ANO]])</f>
        <v>MODALIDADE - 4K|ANO - 1993</v>
      </c>
      <c r="J31" s="4" t="s">
        <v>292</v>
      </c>
    </row>
    <row r="32" spans="1:10" x14ac:dyDescent="0.25">
      <c r="A32" s="2">
        <v>31</v>
      </c>
      <c r="B32" s="2" t="str">
        <f>UPPER(C32)</f>
        <v xml:space="preserve">JOÃO VITOR BORGES CARDOSO </v>
      </c>
      <c r="C32" s="4" t="s">
        <v>148</v>
      </c>
      <c r="D32" s="4" t="s">
        <v>306</v>
      </c>
      <c r="E32" s="7">
        <v>33837</v>
      </c>
      <c r="F32">
        <v>1992</v>
      </c>
      <c r="G32" s="5" t="s">
        <v>241</v>
      </c>
      <c r="H32" s="4" t="s">
        <v>253</v>
      </c>
      <c r="I32" s="4" t="str">
        <f>CONCATENATE("MODALIDADE - ",Tabela1[[#This Row],[MODALIDADE]], "|", "ANO - ",Tabela1[[#This Row],[ANO]])</f>
        <v>MODALIDADE - 4K|ANO - 1992</v>
      </c>
      <c r="J32" s="4" t="s">
        <v>279</v>
      </c>
    </row>
    <row r="33" spans="1:10" x14ac:dyDescent="0.25">
      <c r="A33" s="2">
        <v>32</v>
      </c>
      <c r="B33" s="2" t="str">
        <f>UPPER(C33)</f>
        <v>TIAGO DA COSTA</v>
      </c>
      <c r="C33" s="4" t="s">
        <v>231</v>
      </c>
      <c r="D33" s="4" t="s">
        <v>306</v>
      </c>
      <c r="E33" s="6">
        <v>33710</v>
      </c>
      <c r="F33">
        <v>1992</v>
      </c>
      <c r="G33" s="5" t="s">
        <v>241</v>
      </c>
      <c r="H33" s="4" t="s">
        <v>326</v>
      </c>
      <c r="I33" s="4" t="str">
        <f>CONCATENATE("MODALIDADE - ",Tabela1[[#This Row],[MODALIDADE]], "|", "ANO - ",Tabela1[[#This Row],[ANO]])</f>
        <v>MODALIDADE - 4K|ANO - 1992</v>
      </c>
      <c r="J33" s="4" t="s">
        <v>302</v>
      </c>
    </row>
    <row r="34" spans="1:10" x14ac:dyDescent="0.25">
      <c r="A34" s="2">
        <v>33</v>
      </c>
      <c r="B34" s="2" t="str">
        <f>UPPER(C34)</f>
        <v>DOUGLAS PEZENTE</v>
      </c>
      <c r="C34" s="4" t="s">
        <v>37</v>
      </c>
      <c r="D34" s="4" t="s">
        <v>306</v>
      </c>
      <c r="E34" s="9">
        <v>33324</v>
      </c>
      <c r="F34">
        <v>1991</v>
      </c>
      <c r="G34" s="5" t="s">
        <v>241</v>
      </c>
      <c r="H34" s="4" t="s">
        <v>317</v>
      </c>
      <c r="I34" s="4" t="str">
        <f>CONCATENATE("MODALIDADE - ",Tabela1[[#This Row],[MODALIDADE]], "|", "ANO - ",Tabela1[[#This Row],[ANO]])</f>
        <v>MODALIDADE - 4K|ANO - 1991</v>
      </c>
      <c r="J34" s="4" t="s">
        <v>257</v>
      </c>
    </row>
    <row r="35" spans="1:10" x14ac:dyDescent="0.25">
      <c r="A35" s="2">
        <v>34</v>
      </c>
      <c r="B35" s="2" t="str">
        <f>UPPER(C35)</f>
        <v>MARCO ANTÔNIO SELAU</v>
      </c>
      <c r="C35" s="4" t="s">
        <v>223</v>
      </c>
      <c r="D35" s="4" t="s">
        <v>306</v>
      </c>
      <c r="E35" s="6">
        <v>33165</v>
      </c>
      <c r="F35">
        <v>1990</v>
      </c>
      <c r="G35" s="5" t="s">
        <v>241</v>
      </c>
      <c r="H35" s="4" t="s">
        <v>326</v>
      </c>
      <c r="I35" s="4" t="str">
        <f>CONCATENATE("MODALIDADE - ",Tabela1[[#This Row],[MODALIDADE]], "|", "ANO - ",Tabela1[[#This Row],[ANO]])</f>
        <v>MODALIDADE - 4K|ANO - 1990</v>
      </c>
      <c r="J35" s="4" t="s">
        <v>302</v>
      </c>
    </row>
    <row r="36" spans="1:10" x14ac:dyDescent="0.25">
      <c r="A36" s="2">
        <v>35</v>
      </c>
      <c r="B36" s="2" t="str">
        <f>UPPER(C36)</f>
        <v>ANDRE PERONI</v>
      </c>
      <c r="C36" s="4" t="s">
        <v>104</v>
      </c>
      <c r="D36" s="4" t="s">
        <v>306</v>
      </c>
      <c r="E36" s="6">
        <v>33090</v>
      </c>
      <c r="F36">
        <v>1990</v>
      </c>
      <c r="G36" s="5" t="s">
        <v>241</v>
      </c>
      <c r="H36" s="4" t="s">
        <v>254</v>
      </c>
      <c r="I36" s="4" t="str">
        <f>CONCATENATE("MODALIDADE - ",Tabela1[[#This Row],[MODALIDADE]], "|", "ANO - ",Tabela1[[#This Row],[ANO]])</f>
        <v>MODALIDADE - 4K|ANO - 1990</v>
      </c>
      <c r="J36" s="4" t="s">
        <v>272</v>
      </c>
    </row>
    <row r="37" spans="1:10" x14ac:dyDescent="0.25">
      <c r="A37" s="2">
        <v>36</v>
      </c>
      <c r="B37" s="2" t="str">
        <f>UPPER(C37)</f>
        <v xml:space="preserve">ADINAN HENDLER </v>
      </c>
      <c r="C37" s="4" t="s">
        <v>112</v>
      </c>
      <c r="D37" s="4" t="s">
        <v>306</v>
      </c>
      <c r="E37" s="7">
        <v>33017</v>
      </c>
      <c r="F37">
        <v>1990</v>
      </c>
      <c r="G37" s="5" t="s">
        <v>241</v>
      </c>
      <c r="H37" s="4" t="s">
        <v>254</v>
      </c>
      <c r="I37" s="4" t="str">
        <f>CONCATENATE("MODALIDADE - ",Tabela1[[#This Row],[MODALIDADE]], "|", "ANO - ",Tabela1[[#This Row],[ANO]])</f>
        <v>MODALIDADE - 4K|ANO - 1990</v>
      </c>
      <c r="J37" s="4" t="s">
        <v>272</v>
      </c>
    </row>
    <row r="38" spans="1:10" x14ac:dyDescent="0.25">
      <c r="A38" s="2">
        <v>37</v>
      </c>
      <c r="B38" s="2" t="str">
        <f>UPPER(C38)</f>
        <v>GIOVANE MACHADO DA SILVA</v>
      </c>
      <c r="C38" s="4" t="s">
        <v>73</v>
      </c>
      <c r="D38" s="4" t="s">
        <v>306</v>
      </c>
      <c r="E38" s="6">
        <v>32968</v>
      </c>
      <c r="F38">
        <v>1990</v>
      </c>
      <c r="G38" s="5" t="s">
        <v>241</v>
      </c>
      <c r="H38" s="4" t="s">
        <v>308</v>
      </c>
      <c r="I38" s="4" t="str">
        <f>CONCATENATE("MODALIDADE - ",Tabela1[[#This Row],[MODALIDADE]], "|", "ANO - ",Tabela1[[#This Row],[ANO]])</f>
        <v>MODALIDADE - 4K|ANO - 1990</v>
      </c>
      <c r="J38" s="4" t="s">
        <v>261</v>
      </c>
    </row>
    <row r="39" spans="1:10" x14ac:dyDescent="0.25">
      <c r="A39" s="2">
        <v>38</v>
      </c>
      <c r="B39" s="2" t="str">
        <f>UPPER(C39)</f>
        <v>ALEX LUIZ BORGES</v>
      </c>
      <c r="C39" s="4" t="s">
        <v>72</v>
      </c>
      <c r="D39" s="4" t="s">
        <v>306</v>
      </c>
      <c r="E39" s="7">
        <v>32631</v>
      </c>
      <c r="F39">
        <v>1989</v>
      </c>
      <c r="G39" s="5" t="s">
        <v>241</v>
      </c>
      <c r="H39" s="4" t="s">
        <v>308</v>
      </c>
      <c r="I39" s="4" t="str">
        <f>CONCATENATE("MODALIDADE - ",Tabela1[[#This Row],[MODALIDADE]], "|", "ANO - ",Tabela1[[#This Row],[ANO]])</f>
        <v>MODALIDADE - 4K|ANO - 1989</v>
      </c>
      <c r="J39" s="4" t="s">
        <v>261</v>
      </c>
    </row>
    <row r="40" spans="1:10" x14ac:dyDescent="0.25">
      <c r="A40" s="2">
        <v>39</v>
      </c>
      <c r="B40" s="2" t="str">
        <f>UPPER(C40)</f>
        <v>DAVI DE PELEGRINI BARDINI</v>
      </c>
      <c r="C40" s="4" t="s">
        <v>171</v>
      </c>
      <c r="D40" s="4" t="s">
        <v>306</v>
      </c>
      <c r="E40" s="8">
        <v>32590</v>
      </c>
      <c r="F40">
        <v>1989</v>
      </c>
      <c r="G40" s="5" t="s">
        <v>241</v>
      </c>
      <c r="H40" s="4" t="s">
        <v>309</v>
      </c>
      <c r="I40" s="4" t="str">
        <f>CONCATENATE("MODALIDADE - ",Tabela1[[#This Row],[MODALIDADE]], "|", "ANO - ",Tabela1[[#This Row],[ANO]])</f>
        <v>MODALIDADE - 4K|ANO - 1989</v>
      </c>
      <c r="J40" s="4" t="s">
        <v>289</v>
      </c>
    </row>
    <row r="41" spans="1:10" x14ac:dyDescent="0.25">
      <c r="A41" s="2">
        <v>40</v>
      </c>
      <c r="B41" s="2" t="str">
        <f>UPPER(C41)</f>
        <v>MARCELO MACHADO BARDINI</v>
      </c>
      <c r="C41" s="4" t="s">
        <v>172</v>
      </c>
      <c r="D41" s="4" t="s">
        <v>306</v>
      </c>
      <c r="E41" s="9">
        <v>32590</v>
      </c>
      <c r="F41">
        <v>1989</v>
      </c>
      <c r="G41" s="5" t="s">
        <v>241</v>
      </c>
      <c r="H41" s="4" t="s">
        <v>309</v>
      </c>
      <c r="I41" s="4" t="str">
        <f>CONCATENATE("MODALIDADE - ",Tabela1[[#This Row],[MODALIDADE]], "|", "ANO - ",Tabela1[[#This Row],[ANO]])</f>
        <v>MODALIDADE - 4K|ANO - 1989</v>
      </c>
      <c r="J41" s="4" t="s">
        <v>289</v>
      </c>
    </row>
    <row r="42" spans="1:10" x14ac:dyDescent="0.25">
      <c r="A42" s="2">
        <v>41</v>
      </c>
      <c r="B42" s="2" t="str">
        <f>UPPER(C42)</f>
        <v>BRUNO ROSA CONSTANTE</v>
      </c>
      <c r="C42" s="4" t="s">
        <v>212</v>
      </c>
      <c r="D42" s="4" t="s">
        <v>306</v>
      </c>
      <c r="E42" s="6">
        <v>32583</v>
      </c>
      <c r="F42">
        <v>1989</v>
      </c>
      <c r="G42" s="5" t="s">
        <v>241</v>
      </c>
      <c r="H42" s="4" t="s">
        <v>326</v>
      </c>
      <c r="I42" s="4" t="str">
        <f>CONCATENATE("MODALIDADE - ",Tabela1[[#This Row],[MODALIDADE]], "|", "ANO - ",Tabela1[[#This Row],[ANO]])</f>
        <v>MODALIDADE - 4K|ANO - 1989</v>
      </c>
      <c r="J42" s="4" t="s">
        <v>302</v>
      </c>
    </row>
    <row r="43" spans="1:10" x14ac:dyDescent="0.25">
      <c r="A43" s="2">
        <v>42</v>
      </c>
      <c r="B43" s="2" t="str">
        <f>UPPER(C43)</f>
        <v>WILLIAN MURARO DA SILVA</v>
      </c>
      <c r="C43" s="4" t="s">
        <v>90</v>
      </c>
      <c r="D43" s="4" t="s">
        <v>306</v>
      </c>
      <c r="E43" s="7">
        <v>32365</v>
      </c>
      <c r="F43">
        <v>1988</v>
      </c>
      <c r="G43" s="5" t="s">
        <v>241</v>
      </c>
      <c r="H43" s="4" t="s">
        <v>245</v>
      </c>
      <c r="I43" s="4" t="str">
        <f>CONCATENATE("MODALIDADE - ",Tabela1[[#This Row],[MODALIDADE]], "|", "ANO - ",Tabela1[[#This Row],[ANO]])</f>
        <v>MODALIDADE - 4K|ANO - 1988</v>
      </c>
      <c r="J43" s="4" t="s">
        <v>268</v>
      </c>
    </row>
    <row r="44" spans="1:10" x14ac:dyDescent="0.25">
      <c r="A44" s="2">
        <v>43</v>
      </c>
      <c r="B44" s="2" t="str">
        <f>UPPER(C44)</f>
        <v xml:space="preserve">DANIEL FERREIRA EMERIM </v>
      </c>
      <c r="C44" s="4" t="s">
        <v>138</v>
      </c>
      <c r="D44" s="4" t="s">
        <v>306</v>
      </c>
      <c r="E44" s="7">
        <v>32319</v>
      </c>
      <c r="F44">
        <v>1988</v>
      </c>
      <c r="G44" s="5" t="s">
        <v>241</v>
      </c>
      <c r="H44" s="4" t="s">
        <v>253</v>
      </c>
      <c r="I44" s="4" t="str">
        <f>CONCATENATE("MODALIDADE - ",Tabela1[[#This Row],[MODALIDADE]], "|", "ANO - ",Tabela1[[#This Row],[ANO]])</f>
        <v>MODALIDADE - 4K|ANO - 1988</v>
      </c>
      <c r="J44" s="4" t="s">
        <v>279</v>
      </c>
    </row>
    <row r="45" spans="1:10" x14ac:dyDescent="0.25">
      <c r="A45" s="2">
        <v>44</v>
      </c>
      <c r="B45" s="2" t="str">
        <f>UPPER(C45)</f>
        <v>BENJAMIN NUNES MACHADO</v>
      </c>
      <c r="C45" s="4" t="s">
        <v>184</v>
      </c>
      <c r="D45" s="4" t="s">
        <v>306</v>
      </c>
      <c r="E45" s="8">
        <v>31323</v>
      </c>
      <c r="F45">
        <v>1985</v>
      </c>
      <c r="G45" s="5" t="s">
        <v>241</v>
      </c>
      <c r="H45" s="4" t="s">
        <v>319</v>
      </c>
      <c r="I45" s="4" t="str">
        <f>CONCATENATE("MODALIDADE - ",Tabela1[[#This Row],[MODALIDADE]], "|", "ANO - ",Tabela1[[#This Row],[ANO]])</f>
        <v>MODALIDADE - 4K|ANO - 1985</v>
      </c>
      <c r="J45" s="4" t="s">
        <v>291</v>
      </c>
    </row>
    <row r="46" spans="1:10" x14ac:dyDescent="0.25">
      <c r="A46" s="2">
        <v>45</v>
      </c>
      <c r="B46" s="2" t="str">
        <f>UPPER(C46)</f>
        <v>DANIEL MACHADO DE OLIVEIRA</v>
      </c>
      <c r="C46" s="4" t="s">
        <v>185</v>
      </c>
      <c r="D46" s="4" t="s">
        <v>306</v>
      </c>
      <c r="E46" s="9">
        <v>31323</v>
      </c>
      <c r="F46">
        <v>1985</v>
      </c>
      <c r="G46" s="5" t="s">
        <v>241</v>
      </c>
      <c r="H46" s="4" t="s">
        <v>319</v>
      </c>
      <c r="I46" s="4" t="str">
        <f>CONCATENATE("MODALIDADE - ",Tabela1[[#This Row],[MODALIDADE]], "|", "ANO - ",Tabela1[[#This Row],[ANO]])</f>
        <v>MODALIDADE - 4K|ANO - 1985</v>
      </c>
      <c r="J46" s="4" t="s">
        <v>291</v>
      </c>
    </row>
    <row r="47" spans="1:10" x14ac:dyDescent="0.25">
      <c r="A47" s="2">
        <v>46</v>
      </c>
      <c r="B47" s="2" t="str">
        <f>UPPER(C47)</f>
        <v>TONI CLEIBER CARDOSO</v>
      </c>
      <c r="C47" s="4" t="s">
        <v>210</v>
      </c>
      <c r="D47" s="4" t="s">
        <v>306</v>
      </c>
      <c r="E47" s="6">
        <v>31198</v>
      </c>
      <c r="F47">
        <v>1985</v>
      </c>
      <c r="G47" s="5" t="s">
        <v>241</v>
      </c>
      <c r="H47" s="4" t="s">
        <v>326</v>
      </c>
      <c r="I47" s="4" t="str">
        <f>CONCATENATE("MODALIDADE - ",Tabela1[[#This Row],[MODALIDADE]], "|", "ANO - ",Tabela1[[#This Row],[ANO]])</f>
        <v>MODALIDADE - 4K|ANO - 1985</v>
      </c>
      <c r="J47" s="4" t="s">
        <v>301</v>
      </c>
    </row>
    <row r="48" spans="1:10" x14ac:dyDescent="0.25">
      <c r="A48" s="2">
        <v>47</v>
      </c>
      <c r="B48" s="2" t="str">
        <f>UPPER(C48)</f>
        <v>LUCAS VOADOR DELFINO</v>
      </c>
      <c r="C48" s="4" t="s">
        <v>215</v>
      </c>
      <c r="D48" s="4" t="s">
        <v>306</v>
      </c>
      <c r="E48" s="7">
        <v>31022</v>
      </c>
      <c r="F48">
        <v>1984</v>
      </c>
      <c r="G48" s="5" t="s">
        <v>241</v>
      </c>
      <c r="H48" s="4" t="s">
        <v>326</v>
      </c>
      <c r="I48" s="4" t="str">
        <f>CONCATENATE("MODALIDADE - ",Tabela1[[#This Row],[MODALIDADE]], "|", "ANO - ",Tabela1[[#This Row],[ANO]])</f>
        <v>MODALIDADE - 4K|ANO - 1984</v>
      </c>
      <c r="J48" s="4" t="s">
        <v>302</v>
      </c>
    </row>
    <row r="49" spans="1:10" x14ac:dyDescent="0.25">
      <c r="A49" s="2">
        <v>48</v>
      </c>
      <c r="B49" s="2" t="str">
        <f>UPPER(C49)</f>
        <v>GILBERTO SILVA JUNIOR</v>
      </c>
      <c r="C49" s="4" t="s">
        <v>221</v>
      </c>
      <c r="D49" s="4" t="s">
        <v>306</v>
      </c>
      <c r="E49" s="6">
        <v>30938</v>
      </c>
      <c r="F49">
        <v>1984</v>
      </c>
      <c r="G49" s="5" t="s">
        <v>241</v>
      </c>
      <c r="H49" s="4" t="s">
        <v>326</v>
      </c>
      <c r="I49" s="4" t="str">
        <f>CONCATENATE("MODALIDADE - ",Tabela1[[#This Row],[MODALIDADE]], "|", "ANO - ",Tabela1[[#This Row],[ANO]])</f>
        <v>MODALIDADE - 4K|ANO - 1984</v>
      </c>
      <c r="J49" s="4" t="s">
        <v>302</v>
      </c>
    </row>
    <row r="50" spans="1:10" x14ac:dyDescent="0.25">
      <c r="A50" s="2">
        <v>49</v>
      </c>
      <c r="B50" s="2" t="str">
        <f>UPPER(C50)</f>
        <v>GUILHERME CERUTTI BUENO</v>
      </c>
      <c r="C50" s="4" t="s">
        <v>22</v>
      </c>
      <c r="D50" s="4" t="s">
        <v>306</v>
      </c>
      <c r="E50" s="7">
        <v>30871</v>
      </c>
      <c r="F50">
        <v>1984</v>
      </c>
      <c r="G50" s="5" t="s">
        <v>241</v>
      </c>
      <c r="H50" s="4" t="s">
        <v>251</v>
      </c>
      <c r="I50" s="4" t="str">
        <f>CONCATENATE("MODALIDADE - ",Tabela1[[#This Row],[MODALIDADE]], "|", "ANO - ",Tabela1[[#This Row],[ANO]])</f>
        <v>MODALIDADE - 4K|ANO - 1984</v>
      </c>
      <c r="J50" s="4" t="s">
        <v>29</v>
      </c>
    </row>
    <row r="51" spans="1:10" x14ac:dyDescent="0.25">
      <c r="A51" s="2">
        <v>50</v>
      </c>
      <c r="B51" s="2" t="str">
        <f>UPPER(C51)</f>
        <v>PAULO JOSE ANTONELLI</v>
      </c>
      <c r="C51" s="4" t="s">
        <v>182</v>
      </c>
      <c r="D51" s="4" t="s">
        <v>306</v>
      </c>
      <c r="E51" s="8">
        <v>30774</v>
      </c>
      <c r="F51">
        <v>1984</v>
      </c>
      <c r="G51" s="5" t="s">
        <v>241</v>
      </c>
      <c r="H51" s="4" t="s">
        <v>249</v>
      </c>
      <c r="I51" s="4" t="str">
        <f>CONCATENATE("MODALIDADE - ",Tabela1[[#This Row],[MODALIDADE]], "|", "ANO - ",Tabela1[[#This Row],[ANO]])</f>
        <v>MODALIDADE - 4K|ANO - 1984</v>
      </c>
    </row>
    <row r="52" spans="1:10" x14ac:dyDescent="0.25">
      <c r="A52" s="2">
        <v>51</v>
      </c>
      <c r="B52" s="2" t="str">
        <f>UPPER(C52)</f>
        <v>ELISSON LUIS DE SOUZA MACEDO</v>
      </c>
      <c r="C52" s="4" t="s">
        <v>70</v>
      </c>
      <c r="D52" s="4" t="s">
        <v>306</v>
      </c>
      <c r="E52" s="7">
        <v>30480</v>
      </c>
      <c r="F52">
        <v>1983</v>
      </c>
      <c r="G52" s="5" t="s">
        <v>241</v>
      </c>
      <c r="H52" s="4" t="s">
        <v>308</v>
      </c>
      <c r="I52" s="4" t="str">
        <f>CONCATENATE("MODALIDADE - ",Tabela1[[#This Row],[MODALIDADE]], "|", "ANO - ",Tabela1[[#This Row],[ANO]])</f>
        <v>MODALIDADE - 4K|ANO - 1983</v>
      </c>
      <c r="J52" s="4" t="s">
        <v>261</v>
      </c>
    </row>
    <row r="53" spans="1:10" x14ac:dyDescent="0.25">
      <c r="A53" s="2">
        <v>52</v>
      </c>
      <c r="B53" s="2" t="str">
        <f>UPPER(C53)</f>
        <v>JEFERSON DA ROSA OLIVEIRA</v>
      </c>
      <c r="C53" s="4" t="s">
        <v>225</v>
      </c>
      <c r="D53" s="4" t="s">
        <v>306</v>
      </c>
      <c r="E53" s="6">
        <v>30272</v>
      </c>
      <c r="F53">
        <v>1982</v>
      </c>
      <c r="G53" s="5" t="s">
        <v>241</v>
      </c>
      <c r="H53" s="4" t="s">
        <v>326</v>
      </c>
      <c r="I53" s="4" t="str">
        <f>CONCATENATE("MODALIDADE - ",Tabela1[[#This Row],[MODALIDADE]], "|", "ANO - ",Tabela1[[#This Row],[ANO]])</f>
        <v>MODALIDADE - 4K|ANO - 1982</v>
      </c>
      <c r="J53" s="4" t="s">
        <v>302</v>
      </c>
    </row>
    <row r="54" spans="1:10" x14ac:dyDescent="0.25">
      <c r="A54" s="2">
        <v>53</v>
      </c>
      <c r="B54" s="2" t="str">
        <f>UPPER(C54)</f>
        <v xml:space="preserve">LUCAS CARDOSO TRAMONTIN </v>
      </c>
      <c r="C54" s="4" t="s">
        <v>96</v>
      </c>
      <c r="D54" s="4" t="s">
        <v>306</v>
      </c>
      <c r="E54" s="7">
        <v>30114</v>
      </c>
      <c r="F54">
        <v>1982</v>
      </c>
      <c r="G54" s="5" t="s">
        <v>241</v>
      </c>
      <c r="H54" s="4" t="s">
        <v>249</v>
      </c>
      <c r="I54" s="4" t="str">
        <f>CONCATENATE("MODALIDADE - ",Tabela1[[#This Row],[MODALIDADE]], "|", "ANO - ",Tabela1[[#This Row],[ANO]])</f>
        <v>MODALIDADE - 4K|ANO - 1982</v>
      </c>
      <c r="J54" s="4" t="s">
        <v>270</v>
      </c>
    </row>
    <row r="55" spans="1:10" x14ac:dyDescent="0.25">
      <c r="A55" s="2">
        <v>54</v>
      </c>
      <c r="B55" s="2" t="str">
        <f>UPPER(C55)</f>
        <v>DANIEL BORGES</v>
      </c>
      <c r="C55" s="4" t="s">
        <v>106</v>
      </c>
      <c r="D55" s="4" t="s">
        <v>306</v>
      </c>
      <c r="E55" s="6">
        <v>30032</v>
      </c>
      <c r="F55">
        <v>1982</v>
      </c>
      <c r="G55" s="5" t="s">
        <v>241</v>
      </c>
      <c r="H55" s="4" t="s">
        <v>254</v>
      </c>
      <c r="I55" s="4" t="str">
        <f>CONCATENATE("MODALIDADE - ",Tabela1[[#This Row],[MODALIDADE]], "|", "ANO - ",Tabela1[[#This Row],[ANO]])</f>
        <v>MODALIDADE - 4K|ANO - 1982</v>
      </c>
      <c r="J55" s="4" t="s">
        <v>272</v>
      </c>
    </row>
    <row r="56" spans="1:10" x14ac:dyDescent="0.25">
      <c r="A56" s="2">
        <v>55</v>
      </c>
      <c r="B56" s="2" t="str">
        <f>UPPER(C56)</f>
        <v>ROBSON AGUIAR ALBINO</v>
      </c>
      <c r="C56" s="4" t="s">
        <v>124</v>
      </c>
      <c r="D56" s="4" t="s">
        <v>306</v>
      </c>
      <c r="E56" s="7">
        <v>29982</v>
      </c>
      <c r="F56">
        <v>1982</v>
      </c>
      <c r="G56" s="5" t="s">
        <v>241</v>
      </c>
      <c r="H56" s="4" t="s">
        <v>246</v>
      </c>
      <c r="I56" s="4" t="str">
        <f>CONCATENATE("MODALIDADE - ",Tabela1[[#This Row],[MODALIDADE]], "|", "ANO - ",Tabela1[[#This Row],[ANO]])</f>
        <v>MODALIDADE - 4K|ANO - 1982</v>
      </c>
    </row>
    <row r="57" spans="1:10" x14ac:dyDescent="0.25">
      <c r="A57" s="2">
        <v>56</v>
      </c>
      <c r="B57" s="2" t="str">
        <f>UPPER(C57)</f>
        <v>JONATA BORBA DE SOUZA</v>
      </c>
      <c r="C57" s="4" t="s">
        <v>129</v>
      </c>
      <c r="D57" s="4" t="s">
        <v>306</v>
      </c>
      <c r="E57" s="6">
        <v>29919</v>
      </c>
      <c r="F57">
        <v>1981</v>
      </c>
      <c r="G57" s="5" t="s">
        <v>241</v>
      </c>
      <c r="H57" s="4" t="s">
        <v>251</v>
      </c>
      <c r="I57" s="4" t="str">
        <f>CONCATENATE("MODALIDADE - ",Tabela1[[#This Row],[MODALIDADE]], "|", "ANO - ",Tabela1[[#This Row],[ANO]])</f>
        <v>MODALIDADE - 4K|ANO - 1981</v>
      </c>
      <c r="J57" s="4" t="s">
        <v>274</v>
      </c>
    </row>
    <row r="58" spans="1:10" x14ac:dyDescent="0.25">
      <c r="A58" s="2">
        <v>57</v>
      </c>
      <c r="B58" s="2" t="str">
        <f>UPPER(C58)</f>
        <v>JESSE JAMES RAMOS</v>
      </c>
      <c r="C58" s="4" t="s">
        <v>135</v>
      </c>
      <c r="D58" s="4" t="s">
        <v>306</v>
      </c>
      <c r="E58" s="7">
        <v>29843</v>
      </c>
      <c r="F58">
        <v>1981</v>
      </c>
      <c r="G58" s="5" t="s">
        <v>241</v>
      </c>
      <c r="H58" s="4" t="s">
        <v>251</v>
      </c>
      <c r="I58" s="4" t="str">
        <f>CONCATENATE("MODALIDADE - ",Tabela1[[#This Row],[MODALIDADE]], "|", "ANO - ",Tabela1[[#This Row],[ANO]])</f>
        <v>MODALIDADE - 4K|ANO - 1981</v>
      </c>
    </row>
    <row r="59" spans="1:10" x14ac:dyDescent="0.25">
      <c r="A59" s="2">
        <v>58</v>
      </c>
      <c r="B59" s="2" t="str">
        <f>UPPER(C59)</f>
        <v>VALMOR SOARES JÚNIOR</v>
      </c>
      <c r="C59" s="4" t="s">
        <v>162</v>
      </c>
      <c r="D59" s="4" t="s">
        <v>306</v>
      </c>
      <c r="E59" s="8">
        <v>29810</v>
      </c>
      <c r="F59">
        <v>1981</v>
      </c>
      <c r="G59" s="5" t="s">
        <v>241</v>
      </c>
      <c r="H59" s="4" t="s">
        <v>313</v>
      </c>
      <c r="I59" s="4" t="str">
        <f>CONCATENATE("MODALIDADE - ",Tabela1[[#This Row],[MODALIDADE]], "|", "ANO - ",Tabela1[[#This Row],[ANO]])</f>
        <v>MODALIDADE - 4K|ANO - 1981</v>
      </c>
      <c r="J59" s="4" t="s">
        <v>315</v>
      </c>
    </row>
    <row r="60" spans="1:10" x14ac:dyDescent="0.25">
      <c r="A60" s="2">
        <v>59</v>
      </c>
      <c r="B60" s="2" t="str">
        <f>UPPER(C60)</f>
        <v>CARLOS EUZEBIO DOS SANTOS</v>
      </c>
      <c r="C60" s="4" t="s">
        <v>17</v>
      </c>
      <c r="D60" s="4" t="s">
        <v>306</v>
      </c>
      <c r="E60" s="7">
        <v>29778</v>
      </c>
      <c r="F60">
        <v>1981</v>
      </c>
      <c r="G60" s="5" t="s">
        <v>241</v>
      </c>
      <c r="H60" s="4" t="s">
        <v>246</v>
      </c>
      <c r="I60" s="4" t="str">
        <f>CONCATENATE("MODALIDADE - ",Tabela1[[#This Row],[MODALIDADE]], "|", "ANO - ",Tabela1[[#This Row],[ANO]])</f>
        <v>MODALIDADE - 4K|ANO - 1981</v>
      </c>
      <c r="J60" s="4" t="s">
        <v>17</v>
      </c>
    </row>
    <row r="61" spans="1:10" x14ac:dyDescent="0.25">
      <c r="A61" s="2">
        <v>60</v>
      </c>
      <c r="B61" s="2" t="str">
        <f>UPPER(C61)</f>
        <v>CRISTIANO BATISTA</v>
      </c>
      <c r="C61" s="4" t="s">
        <v>99</v>
      </c>
      <c r="D61" s="4" t="s">
        <v>306</v>
      </c>
      <c r="E61" s="6">
        <v>29508</v>
      </c>
      <c r="F61">
        <v>1980</v>
      </c>
      <c r="G61" s="5" t="s">
        <v>241</v>
      </c>
      <c r="H61" s="4" t="s">
        <v>254</v>
      </c>
      <c r="I61" s="4" t="str">
        <f>CONCATENATE("MODALIDADE - ",Tabela1[[#This Row],[MODALIDADE]], "|", "ANO - ",Tabela1[[#This Row],[ANO]])</f>
        <v>MODALIDADE - 4K|ANO - 1980</v>
      </c>
      <c r="J61" s="4" t="s">
        <v>272</v>
      </c>
    </row>
    <row r="62" spans="1:10" x14ac:dyDescent="0.25">
      <c r="A62" s="2">
        <v>61</v>
      </c>
      <c r="B62" s="2" t="str">
        <f>UPPER(C62)</f>
        <v xml:space="preserve">SANDRO LUIZ </v>
      </c>
      <c r="C62" s="4" t="s">
        <v>75</v>
      </c>
      <c r="D62" s="4" t="s">
        <v>306</v>
      </c>
      <c r="E62" s="7">
        <v>29381</v>
      </c>
      <c r="F62">
        <v>1980</v>
      </c>
      <c r="G62" s="5" t="s">
        <v>241</v>
      </c>
      <c r="H62" s="4" t="s">
        <v>308</v>
      </c>
      <c r="I62" s="4" t="str">
        <f>CONCATENATE("MODALIDADE - ",Tabela1[[#This Row],[MODALIDADE]], "|", "ANO - ",Tabela1[[#This Row],[ANO]])</f>
        <v>MODALIDADE - 4K|ANO - 1980</v>
      </c>
      <c r="J62" s="4" t="s">
        <v>262</v>
      </c>
    </row>
    <row r="63" spans="1:10" x14ac:dyDescent="0.25">
      <c r="A63" s="2">
        <v>62</v>
      </c>
      <c r="B63" s="2" t="str">
        <f>UPPER(C63)</f>
        <v xml:space="preserve">EDMAR ROCHA </v>
      </c>
      <c r="C63" s="4" t="s">
        <v>92</v>
      </c>
      <c r="D63" s="4" t="s">
        <v>306</v>
      </c>
      <c r="E63" s="6">
        <v>29329</v>
      </c>
      <c r="F63">
        <v>1980</v>
      </c>
      <c r="G63" s="5" t="s">
        <v>241</v>
      </c>
      <c r="H63" s="4" t="s">
        <v>247</v>
      </c>
      <c r="I63" s="4" t="str">
        <f>CONCATENATE("MODALIDADE - ",Tabela1[[#This Row],[MODALIDADE]], "|", "ANO - ",Tabela1[[#This Row],[ANO]])</f>
        <v>MODALIDADE - 4K|ANO - 1980</v>
      </c>
    </row>
    <row r="64" spans="1:10" x14ac:dyDescent="0.25">
      <c r="A64" s="2">
        <v>63</v>
      </c>
      <c r="B64" s="2" t="str">
        <f>UPPER(C64)</f>
        <v xml:space="preserve">PAULO SERGIO DAVILA DA SILVA </v>
      </c>
      <c r="C64" s="4" t="s">
        <v>139</v>
      </c>
      <c r="D64" s="4" t="s">
        <v>306</v>
      </c>
      <c r="E64" s="6">
        <v>29186</v>
      </c>
      <c r="F64">
        <v>1979</v>
      </c>
      <c r="G64" s="5" t="s">
        <v>241</v>
      </c>
      <c r="H64" s="4" t="s">
        <v>254</v>
      </c>
      <c r="I64" s="4" t="str">
        <f>CONCATENATE("MODALIDADE - ",Tabela1[[#This Row],[MODALIDADE]], "|", "ANO - ",Tabela1[[#This Row],[ANO]])</f>
        <v>MODALIDADE - 4K|ANO - 1979</v>
      </c>
      <c r="J64" s="4" t="s">
        <v>279</v>
      </c>
    </row>
    <row r="65" spans="1:10" x14ac:dyDescent="0.25">
      <c r="A65" s="2">
        <v>64</v>
      </c>
      <c r="B65" s="2" t="str">
        <f>UPPER(C65)</f>
        <v>EVERALDO DA SILVA</v>
      </c>
      <c r="C65" s="4" t="s">
        <v>233</v>
      </c>
      <c r="D65" s="4" t="s">
        <v>306</v>
      </c>
      <c r="E65" s="7">
        <v>28995</v>
      </c>
      <c r="F65">
        <v>1979</v>
      </c>
      <c r="G65" s="5" t="s">
        <v>241</v>
      </c>
      <c r="H65" s="4" t="s">
        <v>326</v>
      </c>
      <c r="I65" s="4" t="str">
        <f>CONCATENATE("MODALIDADE - ",Tabela1[[#This Row],[MODALIDADE]], "|", "ANO - ",Tabela1[[#This Row],[ANO]])</f>
        <v>MODALIDADE - 4K|ANO - 1979</v>
      </c>
      <c r="J65" s="4" t="s">
        <v>302</v>
      </c>
    </row>
    <row r="66" spans="1:10" x14ac:dyDescent="0.25">
      <c r="A66" s="2">
        <v>65</v>
      </c>
      <c r="B66" s="2" t="str">
        <f>UPPER(C66)</f>
        <v>RICARDO BARREIRA ORLING</v>
      </c>
      <c r="C66" s="4" t="s">
        <v>88</v>
      </c>
      <c r="D66" s="4" t="s">
        <v>306</v>
      </c>
      <c r="E66" s="6">
        <v>28945</v>
      </c>
      <c r="F66">
        <v>1979</v>
      </c>
      <c r="G66" s="5" t="s">
        <v>241</v>
      </c>
      <c r="H66" s="4" t="s">
        <v>244</v>
      </c>
      <c r="I66" s="4" t="str">
        <f>CONCATENATE("MODALIDADE - ",Tabela1[[#This Row],[MODALIDADE]], "|", "ANO - ",Tabela1[[#This Row],[ANO]])</f>
        <v>MODALIDADE - 4K|ANO - 1979</v>
      </c>
      <c r="J66" s="4" t="s">
        <v>267</v>
      </c>
    </row>
    <row r="67" spans="1:10" x14ac:dyDescent="0.25">
      <c r="A67" s="2">
        <v>66</v>
      </c>
      <c r="B67" s="2" t="str">
        <f>UPPER(C67)</f>
        <v xml:space="preserve">JUNIOR DO CANTO CAETANO </v>
      </c>
      <c r="C67" s="4" t="s">
        <v>45</v>
      </c>
      <c r="D67" s="4" t="s">
        <v>306</v>
      </c>
      <c r="E67" s="9">
        <v>28782</v>
      </c>
      <c r="F67">
        <v>1978</v>
      </c>
      <c r="G67" s="5" t="s">
        <v>241</v>
      </c>
      <c r="H67" s="4" t="s">
        <v>310</v>
      </c>
      <c r="I67" s="4" t="str">
        <f>CONCATENATE("MODALIDADE - ",Tabela1[[#This Row],[MODALIDADE]], "|", "ANO - ",Tabela1[[#This Row],[ANO]])</f>
        <v>MODALIDADE - 4K|ANO - 1978</v>
      </c>
      <c r="J67" s="4" t="s">
        <v>259</v>
      </c>
    </row>
    <row r="68" spans="1:10" x14ac:dyDescent="0.25">
      <c r="A68" s="2">
        <v>67</v>
      </c>
      <c r="B68" s="2" t="str">
        <f>UPPER(C68)</f>
        <v>VALDONI DE FREITAS MARQUES</v>
      </c>
      <c r="C68" s="4" t="s">
        <v>228</v>
      </c>
      <c r="D68" s="4" t="s">
        <v>306</v>
      </c>
      <c r="E68" s="6">
        <v>28663</v>
      </c>
      <c r="F68">
        <v>1978</v>
      </c>
      <c r="G68" s="5" t="s">
        <v>241</v>
      </c>
      <c r="H68" s="4" t="s">
        <v>326</v>
      </c>
      <c r="I68" s="4" t="str">
        <f>CONCATENATE("MODALIDADE - ",Tabela1[[#This Row],[MODALIDADE]], "|", "ANO - ",Tabela1[[#This Row],[ANO]])</f>
        <v>MODALIDADE - 4K|ANO - 1978</v>
      </c>
      <c r="J68" s="4" t="s">
        <v>302</v>
      </c>
    </row>
    <row r="69" spans="1:10" x14ac:dyDescent="0.25">
      <c r="A69" s="2">
        <v>68</v>
      </c>
      <c r="B69" s="2" t="str">
        <f>UPPER(C69)</f>
        <v>RENI DE OLIVEIRA CARDOSO</v>
      </c>
      <c r="C69" s="4" t="s">
        <v>234</v>
      </c>
      <c r="D69" s="4" t="s">
        <v>306</v>
      </c>
      <c r="E69" s="7">
        <v>28558</v>
      </c>
      <c r="F69">
        <v>1978</v>
      </c>
      <c r="G69" s="5" t="s">
        <v>241</v>
      </c>
      <c r="H69" s="4" t="s">
        <v>326</v>
      </c>
      <c r="I69" s="4" t="str">
        <f>CONCATENATE("MODALIDADE - ",Tabela1[[#This Row],[MODALIDADE]], "|", "ANO - ",Tabela1[[#This Row],[ANO]])</f>
        <v>MODALIDADE - 4K|ANO - 1978</v>
      </c>
      <c r="J69" s="4" t="s">
        <v>302</v>
      </c>
    </row>
    <row r="70" spans="1:10" x14ac:dyDescent="0.25">
      <c r="A70" s="2">
        <v>69</v>
      </c>
      <c r="B70" s="2" t="str">
        <f>UPPER(C70)</f>
        <v>LUIZ CLAUDIO MERTEN</v>
      </c>
      <c r="C70" s="4" t="s">
        <v>116</v>
      </c>
      <c r="D70" s="4" t="s">
        <v>306</v>
      </c>
      <c r="E70" s="6">
        <v>28292</v>
      </c>
      <c r="F70">
        <v>1977</v>
      </c>
      <c r="G70" s="5" t="s">
        <v>241</v>
      </c>
      <c r="H70" s="4" t="s">
        <v>254</v>
      </c>
      <c r="I70" s="4" t="str">
        <f>CONCATENATE("MODALIDADE - ",Tabela1[[#This Row],[MODALIDADE]], "|", "ANO - ",Tabela1[[#This Row],[ANO]])</f>
        <v>MODALIDADE - 4K|ANO - 1977</v>
      </c>
      <c r="J70" s="4" t="s">
        <v>272</v>
      </c>
    </row>
    <row r="71" spans="1:10" x14ac:dyDescent="0.25">
      <c r="A71" s="2">
        <v>70</v>
      </c>
      <c r="B71" s="2" t="str">
        <f>UPPER(C71)</f>
        <v>YURI Z. CRESTANI</v>
      </c>
      <c r="C71" s="4" t="s">
        <v>176</v>
      </c>
      <c r="D71" s="4" t="s">
        <v>306</v>
      </c>
      <c r="E71" s="8">
        <v>28242</v>
      </c>
      <c r="F71">
        <v>1977</v>
      </c>
      <c r="G71" s="5" t="s">
        <v>241</v>
      </c>
      <c r="H71" s="4" t="s">
        <v>312</v>
      </c>
      <c r="I71" s="4" t="str">
        <f>CONCATENATE("MODALIDADE - ",Tabela1[[#This Row],[MODALIDADE]], "|", "ANO - ",Tabela1[[#This Row],[ANO]])</f>
        <v>MODALIDADE - 4K|ANO - 1977</v>
      </c>
      <c r="J71" s="4" t="s">
        <v>288</v>
      </c>
    </row>
    <row r="72" spans="1:10" x14ac:dyDescent="0.25">
      <c r="A72" s="2">
        <v>71</v>
      </c>
      <c r="B72" s="2" t="str">
        <f>UPPER(C72)</f>
        <v>LUCINEI C. PANOSSO</v>
      </c>
      <c r="C72" s="4" t="s">
        <v>54</v>
      </c>
      <c r="D72" s="4" t="s">
        <v>306</v>
      </c>
      <c r="E72" s="8">
        <v>28174</v>
      </c>
      <c r="F72">
        <v>1977</v>
      </c>
      <c r="G72" s="5" t="s">
        <v>241</v>
      </c>
      <c r="H72" s="4" t="s">
        <v>308</v>
      </c>
      <c r="I72" s="4" t="str">
        <f>CONCATENATE("MODALIDADE - ",Tabela1[[#This Row],[MODALIDADE]], "|", "ANO - ",Tabela1[[#This Row],[ANO]])</f>
        <v>MODALIDADE - 4K|ANO - 1977</v>
      </c>
      <c r="J72" s="4" t="s">
        <v>260</v>
      </c>
    </row>
    <row r="73" spans="1:10" x14ac:dyDescent="0.25">
      <c r="A73" s="2">
        <v>72</v>
      </c>
      <c r="B73" s="2" t="str">
        <f>UPPER(C73)</f>
        <v>ADENIR GUIMARÃES DE OLIVEIRA</v>
      </c>
      <c r="C73" s="4" t="s">
        <v>14</v>
      </c>
      <c r="D73" s="4" t="s">
        <v>306</v>
      </c>
      <c r="E73" s="7">
        <v>28023</v>
      </c>
      <c r="F73">
        <v>1976</v>
      </c>
      <c r="G73" s="5" t="s">
        <v>241</v>
      </c>
      <c r="H73" s="4" t="s">
        <v>321</v>
      </c>
      <c r="I73" s="4" t="str">
        <f>CONCATENATE("MODALIDADE - ",Tabela1[[#This Row],[MODALIDADE]], "|", "ANO - ",Tabela1[[#This Row],[ANO]])</f>
        <v>MODALIDADE - 4K|ANO - 1976</v>
      </c>
      <c r="J73" s="4" t="s">
        <v>14</v>
      </c>
    </row>
    <row r="74" spans="1:10" x14ac:dyDescent="0.25">
      <c r="A74" s="2">
        <v>73</v>
      </c>
      <c r="B74" s="2" t="str">
        <f>UPPER(C74)</f>
        <v>MARCELO DA SILVA GONÇALVES</v>
      </c>
      <c r="C74" s="4" t="s">
        <v>47</v>
      </c>
      <c r="D74" s="4" t="s">
        <v>306</v>
      </c>
      <c r="E74" s="8">
        <v>27905</v>
      </c>
      <c r="F74">
        <v>1976</v>
      </c>
      <c r="G74" s="5" t="s">
        <v>241</v>
      </c>
      <c r="H74" s="4" t="s">
        <v>251</v>
      </c>
      <c r="I74" s="4" t="str">
        <f>CONCATENATE("MODALIDADE - ",Tabela1[[#This Row],[MODALIDADE]], "|", "ANO - ",Tabela1[[#This Row],[ANO]])</f>
        <v>MODALIDADE - 4K|ANO - 1976</v>
      </c>
      <c r="J74" s="4" t="s">
        <v>258</v>
      </c>
    </row>
    <row r="75" spans="1:10" x14ac:dyDescent="0.25">
      <c r="A75" s="2">
        <v>74</v>
      </c>
      <c r="B75" s="2" t="str">
        <f>UPPER(C75)</f>
        <v>ALSTON OLIVEIRA DE SOUZA</v>
      </c>
      <c r="C75" s="4" t="s">
        <v>164</v>
      </c>
      <c r="D75" s="4" t="s">
        <v>306</v>
      </c>
      <c r="E75" s="9">
        <v>27271</v>
      </c>
      <c r="F75">
        <v>1974</v>
      </c>
      <c r="G75" s="5" t="s">
        <v>241</v>
      </c>
      <c r="H75" s="4" t="s">
        <v>313</v>
      </c>
      <c r="I75" s="4" t="str">
        <f>CONCATENATE("MODALIDADE - ",Tabela1[[#This Row],[MODALIDADE]], "|", "ANO - ",Tabela1[[#This Row],[ANO]])</f>
        <v>MODALIDADE - 4K|ANO - 1974</v>
      </c>
      <c r="J75" s="4" t="s">
        <v>315</v>
      </c>
    </row>
    <row r="76" spans="1:10" x14ac:dyDescent="0.25">
      <c r="A76" s="2">
        <v>75</v>
      </c>
      <c r="B76" s="2" t="str">
        <f>UPPER(C76)</f>
        <v>VALDAIR DE FREITAS MARQUES</v>
      </c>
      <c r="C76" s="4" t="s">
        <v>216</v>
      </c>
      <c r="D76" s="4" t="s">
        <v>306</v>
      </c>
      <c r="E76" s="6">
        <v>27061</v>
      </c>
      <c r="F76">
        <v>1974</v>
      </c>
      <c r="G76" s="5" t="s">
        <v>241</v>
      </c>
      <c r="H76" s="4" t="s">
        <v>326</v>
      </c>
      <c r="I76" s="4" t="str">
        <f>CONCATENATE("MODALIDADE - ",Tabela1[[#This Row],[MODALIDADE]], "|", "ANO - ",Tabela1[[#This Row],[ANO]])</f>
        <v>MODALIDADE - 4K|ANO - 1974</v>
      </c>
      <c r="J76" s="4" t="s">
        <v>302</v>
      </c>
    </row>
    <row r="77" spans="1:10" x14ac:dyDescent="0.25">
      <c r="A77" s="2">
        <v>76</v>
      </c>
      <c r="B77" s="2" t="str">
        <f>UPPER(C77)</f>
        <v>EVERALDO SILVA DE OLIVEIRA</v>
      </c>
      <c r="C77" s="4" t="s">
        <v>39</v>
      </c>
      <c r="D77" s="4" t="s">
        <v>306</v>
      </c>
      <c r="E77" s="9">
        <v>26865</v>
      </c>
      <c r="F77">
        <v>1973</v>
      </c>
      <c r="G77" s="5" t="s">
        <v>241</v>
      </c>
      <c r="H77" s="4" t="s">
        <v>251</v>
      </c>
      <c r="I77" s="4" t="str">
        <f>CONCATENATE("MODALIDADE - ",Tabela1[[#This Row],[MODALIDADE]], "|", "ANO - ",Tabela1[[#This Row],[ANO]])</f>
        <v>MODALIDADE - 4K|ANO - 1973</v>
      </c>
      <c r="J77" s="4" t="s">
        <v>257</v>
      </c>
    </row>
    <row r="78" spans="1:10" x14ac:dyDescent="0.25">
      <c r="A78" s="2">
        <v>77</v>
      </c>
      <c r="B78" s="2" t="str">
        <f>UPPER(C78)</f>
        <v xml:space="preserve">IVAN BORGES SANTANA </v>
      </c>
      <c r="C78" s="4" t="s">
        <v>83</v>
      </c>
      <c r="D78" s="4" t="s">
        <v>306</v>
      </c>
      <c r="E78" s="6">
        <v>26860</v>
      </c>
      <c r="F78">
        <v>1973</v>
      </c>
      <c r="G78" s="5" t="s">
        <v>241</v>
      </c>
      <c r="H78" s="4" t="s">
        <v>243</v>
      </c>
      <c r="I78" s="4" t="str">
        <f>CONCATENATE("MODALIDADE - ",Tabela1[[#This Row],[MODALIDADE]], "|", "ANO - ",Tabela1[[#This Row],[ANO]])</f>
        <v>MODALIDADE - 4K|ANO - 1973</v>
      </c>
      <c r="J78" s="4" t="s">
        <v>266</v>
      </c>
    </row>
    <row r="79" spans="1:10" x14ac:dyDescent="0.25">
      <c r="A79" s="2">
        <v>78</v>
      </c>
      <c r="B79" s="2" t="str">
        <f>UPPER(C79)</f>
        <v>ADELOR EMERICH</v>
      </c>
      <c r="C79" s="4" t="s">
        <v>170</v>
      </c>
      <c r="D79" s="4" t="s">
        <v>306</v>
      </c>
      <c r="E79" s="8">
        <v>25745</v>
      </c>
      <c r="F79">
        <v>1970</v>
      </c>
      <c r="G79" s="5" t="s">
        <v>241</v>
      </c>
      <c r="H79" s="4" t="s">
        <v>249</v>
      </c>
      <c r="I79" s="4" t="str">
        <f>CONCATENATE("MODALIDADE - ",Tabela1[[#This Row],[MODALIDADE]], "|", "ANO - ",Tabela1[[#This Row],[ANO]])</f>
        <v>MODALIDADE - 4K|ANO - 1970</v>
      </c>
      <c r="J79" s="4" t="s">
        <v>288</v>
      </c>
    </row>
    <row r="80" spans="1:10" x14ac:dyDescent="0.25">
      <c r="A80" s="2">
        <v>79</v>
      </c>
      <c r="B80" s="2" t="str">
        <f>UPPER(C80)</f>
        <v>MILLENA SANTOS EMERICH</v>
      </c>
      <c r="C80" s="4" t="s">
        <v>169</v>
      </c>
      <c r="D80" s="4" t="s">
        <v>306</v>
      </c>
      <c r="E80" s="9">
        <v>25745</v>
      </c>
      <c r="F80">
        <v>1970</v>
      </c>
      <c r="G80" s="5" t="s">
        <v>241</v>
      </c>
      <c r="H80" s="4" t="s">
        <v>249</v>
      </c>
      <c r="I80" s="4" t="str">
        <f>CONCATENATE("MODALIDADE - ",Tabela1[[#This Row],[MODALIDADE]], "|", "ANO - ",Tabela1[[#This Row],[ANO]])</f>
        <v>MODALIDADE - 4K|ANO - 1970</v>
      </c>
      <c r="J80" s="4" t="s">
        <v>288</v>
      </c>
    </row>
    <row r="81" spans="1:10" x14ac:dyDescent="0.25">
      <c r="A81" s="2">
        <v>80</v>
      </c>
      <c r="B81" s="2" t="str">
        <f>UPPER(C81)</f>
        <v>FLÁVIO RODRIGUES</v>
      </c>
      <c r="C81" s="4" t="s">
        <v>163</v>
      </c>
      <c r="D81" s="4" t="s">
        <v>306</v>
      </c>
      <c r="E81" s="9">
        <v>24961</v>
      </c>
      <c r="F81">
        <v>1968</v>
      </c>
      <c r="G81" s="5" t="s">
        <v>241</v>
      </c>
      <c r="H81" s="4" t="s">
        <v>313</v>
      </c>
      <c r="I81" s="4" t="str">
        <f>CONCATENATE("MODALIDADE - ",Tabela1[[#This Row],[MODALIDADE]], "|", "ANO - ",Tabela1[[#This Row],[ANO]])</f>
        <v>MODALIDADE - 4K|ANO - 1968</v>
      </c>
      <c r="J81" s="4" t="s">
        <v>286</v>
      </c>
    </row>
    <row r="82" spans="1:10" x14ac:dyDescent="0.25">
      <c r="A82" s="2">
        <v>81</v>
      </c>
      <c r="B82" s="2" t="str">
        <f>UPPER(C82)</f>
        <v>JORGE JOSÉ BOCHANOSKI</v>
      </c>
      <c r="C82" s="4" t="s">
        <v>165</v>
      </c>
      <c r="D82" s="4" t="s">
        <v>306</v>
      </c>
      <c r="E82" s="8">
        <v>24565</v>
      </c>
      <c r="F82">
        <v>1967</v>
      </c>
      <c r="G82" s="5" t="s">
        <v>241</v>
      </c>
      <c r="H82" s="4" t="s">
        <v>251</v>
      </c>
      <c r="I82" s="4" t="str">
        <f>CONCATENATE("MODALIDADE - ",Tabela1[[#This Row],[MODALIDADE]], "|", "ANO - ",Tabela1[[#This Row],[ANO]])</f>
        <v>MODALIDADE - 4K|ANO - 1967</v>
      </c>
      <c r="J82" s="4" t="s">
        <v>287</v>
      </c>
    </row>
    <row r="83" spans="1:10" x14ac:dyDescent="0.25">
      <c r="A83" s="2">
        <v>82</v>
      </c>
      <c r="B83" s="2" t="str">
        <f>UPPER(C83)</f>
        <v>DARCI SANTOS SILVA</v>
      </c>
      <c r="C83" s="4" t="s">
        <v>235</v>
      </c>
      <c r="D83" s="4" t="s">
        <v>306</v>
      </c>
      <c r="E83" s="7">
        <v>24073</v>
      </c>
      <c r="F83">
        <v>1965</v>
      </c>
      <c r="G83" s="5" t="s">
        <v>241</v>
      </c>
      <c r="H83" s="4" t="s">
        <v>254</v>
      </c>
      <c r="I83" s="4" t="str">
        <f>CONCATENATE("MODALIDADE - ",Tabela1[[#This Row],[MODALIDADE]], "|", "ANO - ",Tabela1[[#This Row],[ANO]])</f>
        <v>MODALIDADE - 4K|ANO - 1965</v>
      </c>
    </row>
    <row r="84" spans="1:10" x14ac:dyDescent="0.25">
      <c r="A84" s="2">
        <v>83</v>
      </c>
      <c r="B84" s="2" t="str">
        <f>UPPER(C84)</f>
        <v>RAINOR DE LIMA CARDOSO</v>
      </c>
      <c r="C84" s="4" t="s">
        <v>227</v>
      </c>
      <c r="D84" s="4" t="s">
        <v>306</v>
      </c>
      <c r="E84" s="7">
        <v>23401</v>
      </c>
      <c r="F84">
        <v>1964</v>
      </c>
      <c r="G84" s="5" t="s">
        <v>241</v>
      </c>
      <c r="H84" s="4" t="s">
        <v>326</v>
      </c>
      <c r="I84" s="4" t="str">
        <f>CONCATENATE("MODALIDADE - ",Tabela1[[#This Row],[MODALIDADE]], "|", "ANO - ",Tabela1[[#This Row],[ANO]])</f>
        <v>MODALIDADE - 4K|ANO - 1964</v>
      </c>
      <c r="J84" s="4" t="s">
        <v>302</v>
      </c>
    </row>
    <row r="85" spans="1:10" x14ac:dyDescent="0.25">
      <c r="A85" s="2">
        <v>84</v>
      </c>
      <c r="B85" s="2" t="str">
        <f>UPPER(C85)</f>
        <v>ROSANIO RAMOS PEREIRA</v>
      </c>
      <c r="C85" s="4" t="s">
        <v>87</v>
      </c>
      <c r="D85" s="4" t="s">
        <v>306</v>
      </c>
      <c r="E85" s="6">
        <v>23208</v>
      </c>
      <c r="F85">
        <v>1963</v>
      </c>
      <c r="G85" s="5" t="s">
        <v>241</v>
      </c>
      <c r="H85" s="4" t="s">
        <v>254</v>
      </c>
      <c r="I85" s="4" t="str">
        <f>CONCATENATE("MODALIDADE - ",Tabela1[[#This Row],[MODALIDADE]], "|", "ANO - ",Tabela1[[#This Row],[ANO]])</f>
        <v>MODALIDADE - 4K|ANO - 1963</v>
      </c>
      <c r="J85" s="4" t="s">
        <v>260</v>
      </c>
    </row>
    <row r="86" spans="1:10" x14ac:dyDescent="0.25">
      <c r="A86" s="2">
        <v>85</v>
      </c>
      <c r="B86" s="2" t="str">
        <f>UPPER(C86)</f>
        <v>EDIO SILVEIRA</v>
      </c>
      <c r="C86" s="4" t="s">
        <v>38</v>
      </c>
      <c r="D86" s="4" t="s">
        <v>306</v>
      </c>
      <c r="E86" s="9">
        <v>22682</v>
      </c>
      <c r="F86">
        <v>1962</v>
      </c>
      <c r="G86" s="5" t="s">
        <v>241</v>
      </c>
      <c r="H86" s="4" t="s">
        <v>251</v>
      </c>
      <c r="I86" s="4" t="str">
        <f>CONCATENATE("MODALIDADE - ",Tabela1[[#This Row],[MODALIDADE]], "|", "ANO - ",Tabela1[[#This Row],[ANO]])</f>
        <v>MODALIDADE - 4K|ANO - 1962</v>
      </c>
      <c r="J86" s="4" t="s">
        <v>257</v>
      </c>
    </row>
    <row r="87" spans="1:10" x14ac:dyDescent="0.25">
      <c r="A87" s="2">
        <v>86</v>
      </c>
      <c r="B87" s="2" t="str">
        <f>UPPER(C87)</f>
        <v>JOSÉ NILTON TEIXEIRA</v>
      </c>
      <c r="C87" s="4" t="s">
        <v>156</v>
      </c>
      <c r="D87" s="4" t="s">
        <v>306</v>
      </c>
      <c r="E87" s="8">
        <v>22409</v>
      </c>
      <c r="F87">
        <v>1961</v>
      </c>
      <c r="G87" s="5" t="s">
        <v>241</v>
      </c>
      <c r="H87" s="4" t="s">
        <v>256</v>
      </c>
      <c r="I87" s="4" t="str">
        <f>CONCATENATE("MODALIDADE - ",Tabela1[[#This Row],[MODALIDADE]], "|", "ANO - ",Tabela1[[#This Row],[ANO]])</f>
        <v>MODALIDADE - 4K|ANO - 1961</v>
      </c>
      <c r="J87" s="4" t="s">
        <v>263</v>
      </c>
    </row>
    <row r="88" spans="1:10" x14ac:dyDescent="0.25">
      <c r="A88" s="2">
        <v>87</v>
      </c>
      <c r="B88" s="2" t="str">
        <f>UPPER(C88)</f>
        <v>MAURO OLPIDIO FORTES VIEIRA</v>
      </c>
      <c r="C88" s="4" t="s">
        <v>64</v>
      </c>
      <c r="D88" s="4" t="s">
        <v>306</v>
      </c>
      <c r="E88" s="7">
        <v>22100</v>
      </c>
      <c r="F88">
        <v>1960</v>
      </c>
      <c r="G88" s="5" t="s">
        <v>241</v>
      </c>
      <c r="H88" s="4" t="s">
        <v>308</v>
      </c>
      <c r="I88" s="4" t="str">
        <f>CONCATENATE("MODALIDADE - ",Tabela1[[#This Row],[MODALIDADE]], "|", "ANO - ",Tabela1[[#This Row],[ANO]])</f>
        <v>MODALIDADE - 4K|ANO - 1960</v>
      </c>
      <c r="J88" s="4" t="s">
        <v>261</v>
      </c>
    </row>
    <row r="89" spans="1:10" x14ac:dyDescent="0.25">
      <c r="A89" s="2">
        <v>88</v>
      </c>
      <c r="B89" s="2" t="str">
        <f>UPPER(C89)</f>
        <v>WALTER DA COSTA</v>
      </c>
      <c r="C89" s="4" t="s">
        <v>157</v>
      </c>
      <c r="D89" s="4" t="s">
        <v>306</v>
      </c>
      <c r="E89" s="8">
        <v>20674</v>
      </c>
      <c r="F89">
        <v>1956</v>
      </c>
      <c r="G89" s="5" t="s">
        <v>241</v>
      </c>
      <c r="H89" s="4" t="s">
        <v>313</v>
      </c>
      <c r="I89" s="4" t="str">
        <f>CONCATENATE("MODALIDADE - ",Tabela1[[#This Row],[MODALIDADE]], "|", "ANO - ",Tabela1[[#This Row],[ANO]])</f>
        <v>MODALIDADE - 4K|ANO - 1956</v>
      </c>
      <c r="J89" s="4" t="s">
        <v>283</v>
      </c>
    </row>
    <row r="90" spans="1:10" x14ac:dyDescent="0.25">
      <c r="A90" s="2">
        <v>89</v>
      </c>
      <c r="B90" s="2" t="str">
        <f>UPPER(C90)</f>
        <v>HILDO DE SOUZA SANTANA</v>
      </c>
      <c r="C90" s="4" t="s">
        <v>155</v>
      </c>
      <c r="D90" s="4" t="s">
        <v>306</v>
      </c>
      <c r="E90" s="9">
        <v>20501</v>
      </c>
      <c r="F90">
        <v>1956</v>
      </c>
      <c r="G90" s="5" t="s">
        <v>241</v>
      </c>
      <c r="H90" s="4" t="s">
        <v>251</v>
      </c>
      <c r="I90" s="4" t="str">
        <f>CONCATENATE("MODALIDADE - ",Tabela1[[#This Row],[MODALIDADE]], "|", "ANO - ",Tabela1[[#This Row],[ANO]])</f>
        <v>MODALIDADE - 4K|ANO - 1956</v>
      </c>
      <c r="J90" s="4" t="s">
        <v>282</v>
      </c>
    </row>
    <row r="91" spans="1:10" x14ac:dyDescent="0.25">
      <c r="A91" s="2">
        <v>90</v>
      </c>
      <c r="B91" s="2" t="str">
        <f>UPPER(C91)</f>
        <v>SILVIO LUIZ RANGEL HOLDERBAUM</v>
      </c>
      <c r="C91" s="4" t="s">
        <v>153</v>
      </c>
      <c r="D91" s="4" t="s">
        <v>306</v>
      </c>
      <c r="E91" s="8">
        <v>20414</v>
      </c>
      <c r="F91">
        <v>1955</v>
      </c>
      <c r="G91" s="5" t="s">
        <v>241</v>
      </c>
      <c r="H91" s="4" t="s">
        <v>254</v>
      </c>
      <c r="I91" s="4" t="str">
        <f>CONCATENATE("MODALIDADE - ",Tabela1[[#This Row],[MODALIDADE]], "|", "ANO - ",Tabela1[[#This Row],[ANO]])</f>
        <v>MODALIDADE - 4K|ANO - 1955</v>
      </c>
      <c r="J91" s="4" t="s">
        <v>281</v>
      </c>
    </row>
    <row r="92" spans="1:10" x14ac:dyDescent="0.25">
      <c r="A92" s="2">
        <v>91</v>
      </c>
      <c r="B92" s="2" t="str">
        <f>UPPER(C92)</f>
        <v>BRENDA BRUM RODRIGUES</v>
      </c>
      <c r="C92" s="4" t="s">
        <v>77</v>
      </c>
      <c r="D92" s="4" t="s">
        <v>306</v>
      </c>
      <c r="E92" s="7">
        <v>38009</v>
      </c>
      <c r="F92">
        <v>2004</v>
      </c>
      <c r="G92" s="5" t="s">
        <v>240</v>
      </c>
      <c r="I92" s="4" t="str">
        <f>CONCATENATE("MODALIDADE - ",Tabela1[[#This Row],[MODALIDADE]], "|", "ANO - ",Tabela1[[#This Row],[ANO]])</f>
        <v>MODALIDADE - 4K|ANO - 2004</v>
      </c>
    </row>
    <row r="93" spans="1:10" x14ac:dyDescent="0.25">
      <c r="A93" s="2">
        <v>92</v>
      </c>
      <c r="B93" s="2" t="str">
        <f>UPPER(C93)</f>
        <v>ISABEL LIMA BATISTA</v>
      </c>
      <c r="C93" s="4" t="s">
        <v>141</v>
      </c>
      <c r="D93" s="4" t="s">
        <v>306</v>
      </c>
      <c r="E93" s="6">
        <v>36418</v>
      </c>
      <c r="F93">
        <v>1999</v>
      </c>
      <c r="G93" s="5" t="s">
        <v>240</v>
      </c>
      <c r="H93" s="4" t="s">
        <v>253</v>
      </c>
      <c r="I93" s="4" t="str">
        <f>CONCATENATE("MODALIDADE - ",Tabela1[[#This Row],[MODALIDADE]], "|", "ANO - ",Tabela1[[#This Row],[ANO]])</f>
        <v>MODALIDADE - 4K|ANO - 1999</v>
      </c>
      <c r="J93" s="4" t="s">
        <v>279</v>
      </c>
    </row>
    <row r="94" spans="1:10" x14ac:dyDescent="0.25">
      <c r="A94" s="2">
        <v>93</v>
      </c>
      <c r="B94" s="2" t="str">
        <f>UPPER(C94)</f>
        <v>PAOLA MAGNUS CARVALHO</v>
      </c>
      <c r="C94" s="4" t="s">
        <v>168</v>
      </c>
      <c r="D94" s="4" t="s">
        <v>306</v>
      </c>
      <c r="E94" s="8">
        <v>36229</v>
      </c>
      <c r="F94">
        <v>1999</v>
      </c>
      <c r="G94" s="5" t="s">
        <v>240</v>
      </c>
      <c r="H94" s="4" t="s">
        <v>325</v>
      </c>
      <c r="I94" s="4" t="str">
        <f>CONCATENATE("MODALIDADE - ",Tabela1[[#This Row],[MODALIDADE]], "|", "ANO - ",Tabela1[[#This Row],[ANO]])</f>
        <v>MODALIDADE - 4K|ANO - 1999</v>
      </c>
    </row>
    <row r="95" spans="1:10" x14ac:dyDescent="0.25">
      <c r="A95" s="2">
        <v>94</v>
      </c>
      <c r="B95" s="2" t="str">
        <f>UPPER(C95)</f>
        <v>GABRIELA MONTEIRO</v>
      </c>
      <c r="C95" s="4" t="s">
        <v>160</v>
      </c>
      <c r="D95" s="4" t="s">
        <v>306</v>
      </c>
      <c r="E95" s="9">
        <v>35857</v>
      </c>
      <c r="F95">
        <v>1998</v>
      </c>
      <c r="G95" s="5" t="s">
        <v>240</v>
      </c>
      <c r="H95" s="4" t="s">
        <v>256</v>
      </c>
      <c r="I95" s="4" t="str">
        <f>CONCATENATE("MODALIDADE - ",Tabela1[[#This Row],[MODALIDADE]], "|", "ANO - ",Tabela1[[#This Row],[ANO]])</f>
        <v>MODALIDADE - 4K|ANO - 1998</v>
      </c>
      <c r="J95" s="4" t="s">
        <v>285</v>
      </c>
    </row>
    <row r="96" spans="1:10" x14ac:dyDescent="0.25">
      <c r="A96" s="2">
        <v>95</v>
      </c>
      <c r="B96" s="2" t="str">
        <f>UPPER(C96)</f>
        <v>AMANDA GHELLERE MORO SILVANO</v>
      </c>
      <c r="C96" s="4" t="s">
        <v>34</v>
      </c>
      <c r="D96" s="4" t="s">
        <v>306</v>
      </c>
      <c r="E96" s="8">
        <v>35316</v>
      </c>
      <c r="F96">
        <v>1996</v>
      </c>
      <c r="G96" s="5" t="s">
        <v>240</v>
      </c>
      <c r="H96" s="4" t="s">
        <v>251</v>
      </c>
      <c r="I96" s="4" t="str">
        <f>CONCATENATE("MODALIDADE - ",Tabela1[[#This Row],[MODALIDADE]], "|", "ANO - ",Tabela1[[#This Row],[ANO]])</f>
        <v>MODALIDADE - 4K|ANO - 1996</v>
      </c>
      <c r="J96" s="4" t="s">
        <v>257</v>
      </c>
    </row>
    <row r="97" spans="1:10" x14ac:dyDescent="0.25">
      <c r="A97" s="2">
        <v>96</v>
      </c>
      <c r="B97" s="2" t="str">
        <f>UPPER(C97)</f>
        <v>RAQUEL TRISTÃO</v>
      </c>
      <c r="C97" s="4" t="s">
        <v>110</v>
      </c>
      <c r="D97" s="4" t="s">
        <v>306</v>
      </c>
      <c r="E97" s="7">
        <v>35076</v>
      </c>
      <c r="F97">
        <v>1996</v>
      </c>
      <c r="G97" s="5" t="s">
        <v>240</v>
      </c>
      <c r="H97" s="4" t="s">
        <v>254</v>
      </c>
      <c r="I97" s="4" t="str">
        <f>CONCATENATE("MODALIDADE - ",Tabela1[[#This Row],[MODALIDADE]], "|", "ANO - ",Tabela1[[#This Row],[ANO]])</f>
        <v>MODALIDADE - 4K|ANO - 1996</v>
      </c>
      <c r="J97" s="4" t="s">
        <v>272</v>
      </c>
    </row>
    <row r="98" spans="1:10" x14ac:dyDescent="0.25">
      <c r="A98" s="2">
        <v>97</v>
      </c>
      <c r="B98" s="2" t="str">
        <f>UPPER(C98)</f>
        <v>RAQUEL DEWES BAUER CHAVES</v>
      </c>
      <c r="C98" s="4" t="s">
        <v>222</v>
      </c>
      <c r="D98" s="4" t="s">
        <v>306</v>
      </c>
      <c r="E98" s="6">
        <v>34591</v>
      </c>
      <c r="F98">
        <v>1994</v>
      </c>
      <c r="G98" s="5" t="s">
        <v>240</v>
      </c>
      <c r="H98" s="4" t="s">
        <v>326</v>
      </c>
      <c r="I98" s="4" t="str">
        <f>CONCATENATE("MODALIDADE - ",Tabela1[[#This Row],[MODALIDADE]], "|", "ANO - ",Tabela1[[#This Row],[ANO]])</f>
        <v>MODALIDADE - 4K|ANO - 1994</v>
      </c>
      <c r="J98" s="4" t="s">
        <v>302</v>
      </c>
    </row>
    <row r="99" spans="1:10" x14ac:dyDescent="0.25">
      <c r="A99" s="2">
        <v>98</v>
      </c>
      <c r="B99" s="2" t="str">
        <f>UPPER(C99)</f>
        <v>BRENDA PEREIRA SCHEFFER</v>
      </c>
      <c r="C99" s="4" t="s">
        <v>159</v>
      </c>
      <c r="D99" s="4" t="s">
        <v>306</v>
      </c>
      <c r="E99" s="9">
        <v>34365</v>
      </c>
      <c r="F99">
        <v>1994</v>
      </c>
      <c r="G99" s="5" t="s">
        <v>240</v>
      </c>
      <c r="H99" s="4" t="s">
        <v>256</v>
      </c>
      <c r="I99" s="4" t="str">
        <f>CONCATENATE("MODALIDADE - ",Tabela1[[#This Row],[MODALIDADE]], "|", "ANO - ",Tabela1[[#This Row],[ANO]])</f>
        <v>MODALIDADE - 4K|ANO - 1994</v>
      </c>
    </row>
    <row r="100" spans="1:10" x14ac:dyDescent="0.25">
      <c r="A100" s="2">
        <v>99</v>
      </c>
      <c r="B100" s="2" t="str">
        <f>UPPER(C100)</f>
        <v>HEVELEN NAKITA</v>
      </c>
      <c r="C100" s="4" t="s">
        <v>111</v>
      </c>
      <c r="D100" s="4" t="s">
        <v>306</v>
      </c>
      <c r="E100" s="6">
        <v>33829</v>
      </c>
      <c r="F100">
        <v>1992</v>
      </c>
      <c r="G100" s="5" t="s">
        <v>240</v>
      </c>
      <c r="H100" s="4" t="s">
        <v>254</v>
      </c>
      <c r="I100" s="4" t="str">
        <f>CONCATENATE("MODALIDADE - ",Tabela1[[#This Row],[MODALIDADE]], "|", "ANO - ",Tabela1[[#This Row],[ANO]])</f>
        <v>MODALIDADE - 4K|ANO - 1992</v>
      </c>
      <c r="J100" s="4" t="s">
        <v>272</v>
      </c>
    </row>
    <row r="101" spans="1:10" x14ac:dyDescent="0.25">
      <c r="A101" s="2">
        <v>100</v>
      </c>
      <c r="B101" s="2" t="str">
        <f>UPPER(C101)</f>
        <v>ANA PAULA AMBONI</v>
      </c>
      <c r="C101" s="4" t="s">
        <v>113</v>
      </c>
      <c r="D101" s="4" t="s">
        <v>306</v>
      </c>
      <c r="E101" s="7">
        <v>33423</v>
      </c>
      <c r="F101">
        <v>1991</v>
      </c>
      <c r="G101" s="5" t="s">
        <v>240</v>
      </c>
      <c r="H101" s="4" t="s">
        <v>254</v>
      </c>
      <c r="I101" s="4" t="str">
        <f>CONCATENATE("MODALIDADE - ",Tabela1[[#This Row],[MODALIDADE]], "|", "ANO - ",Tabela1[[#This Row],[ANO]])</f>
        <v>MODALIDADE - 4K|ANO - 1991</v>
      </c>
      <c r="J101" s="4" t="s">
        <v>272</v>
      </c>
    </row>
    <row r="102" spans="1:10" x14ac:dyDescent="0.25">
      <c r="A102" s="2">
        <v>101</v>
      </c>
      <c r="B102" s="2" t="str">
        <f>UPPER(C102)</f>
        <v>MAGDA MAGNUS FRAGA</v>
      </c>
      <c r="C102" s="4" t="s">
        <v>218</v>
      </c>
      <c r="D102" s="4" t="s">
        <v>306</v>
      </c>
      <c r="E102" s="6">
        <v>33399</v>
      </c>
      <c r="F102">
        <v>1991</v>
      </c>
      <c r="G102" s="5" t="s">
        <v>240</v>
      </c>
      <c r="H102" s="4" t="s">
        <v>326</v>
      </c>
      <c r="I102" s="4" t="str">
        <f>CONCATENATE("MODALIDADE - ",Tabela1[[#This Row],[MODALIDADE]], "|", "ANO - ",Tabela1[[#This Row],[ANO]])</f>
        <v>MODALIDADE - 4K|ANO - 1991</v>
      </c>
      <c r="J102" s="4" t="s">
        <v>302</v>
      </c>
    </row>
    <row r="103" spans="1:10" x14ac:dyDescent="0.25">
      <c r="A103" s="2">
        <v>102</v>
      </c>
      <c r="B103" s="2" t="str">
        <f>UPPER(C103)</f>
        <v>DIEYNY KELY DE OLIVEIRA CAMARGO</v>
      </c>
      <c r="C103" s="4" t="s">
        <v>53</v>
      </c>
      <c r="D103" s="4" t="s">
        <v>306</v>
      </c>
      <c r="E103" s="9">
        <v>33223</v>
      </c>
      <c r="F103">
        <v>1990</v>
      </c>
      <c r="G103" s="5" t="s">
        <v>240</v>
      </c>
      <c r="H103" s="4" t="s">
        <v>308</v>
      </c>
      <c r="I103" s="4" t="str">
        <f>CONCATENATE("MODALIDADE - ",Tabela1[[#This Row],[MODALIDADE]], "|", "ANO - ",Tabela1[[#This Row],[ANO]])</f>
        <v>MODALIDADE - 4K|ANO - 1990</v>
      </c>
      <c r="J103" s="4" t="s">
        <v>260</v>
      </c>
    </row>
    <row r="104" spans="1:10" x14ac:dyDescent="0.25">
      <c r="A104" s="2">
        <v>103</v>
      </c>
      <c r="B104" s="2" t="str">
        <f>UPPER(C104)</f>
        <v>MARIAH DA ROCHA DIAS</v>
      </c>
      <c r="C104" s="4" t="s">
        <v>48</v>
      </c>
      <c r="D104" s="4" t="s">
        <v>306</v>
      </c>
      <c r="E104" s="8">
        <v>33169</v>
      </c>
      <c r="F104">
        <v>1990</v>
      </c>
      <c r="G104" s="5" t="s">
        <v>240</v>
      </c>
      <c r="H104" s="4" t="s">
        <v>251</v>
      </c>
      <c r="I104" s="4" t="str">
        <f>CONCATENATE("MODALIDADE - ",Tabela1[[#This Row],[MODALIDADE]], "|", "ANO - ",Tabela1[[#This Row],[ANO]])</f>
        <v>MODALIDADE - 4K|ANO - 1990</v>
      </c>
      <c r="J104" s="4" t="s">
        <v>257</v>
      </c>
    </row>
    <row r="105" spans="1:10" x14ac:dyDescent="0.25">
      <c r="A105" s="2">
        <v>104</v>
      </c>
      <c r="B105" s="2" t="str">
        <f>UPPER(C105)</f>
        <v>PAMILA DOS SANTOS HOFFMANN</v>
      </c>
      <c r="C105" s="4" t="s">
        <v>183</v>
      </c>
      <c r="D105" s="4" t="s">
        <v>306</v>
      </c>
      <c r="E105" s="9">
        <v>32712</v>
      </c>
      <c r="F105">
        <v>1989</v>
      </c>
      <c r="G105" s="5" t="s">
        <v>240</v>
      </c>
      <c r="H105" s="4" t="s">
        <v>318</v>
      </c>
      <c r="I105" s="4" t="str">
        <f>CONCATENATE("MODALIDADE - ",Tabela1[[#This Row],[MODALIDADE]], "|", "ANO - ",Tabela1[[#This Row],[ANO]])</f>
        <v>MODALIDADE - 4K|ANO - 1989</v>
      </c>
      <c r="J105" s="4" t="s">
        <v>32</v>
      </c>
    </row>
    <row r="106" spans="1:10" x14ac:dyDescent="0.25">
      <c r="A106" s="2">
        <v>105</v>
      </c>
      <c r="B106" s="2" t="str">
        <f>UPPER(C106)</f>
        <v>TATIANE VELHO PAULINO</v>
      </c>
      <c r="C106" s="4" t="s">
        <v>50</v>
      </c>
      <c r="D106" s="4" t="s">
        <v>306</v>
      </c>
      <c r="E106" s="8">
        <v>32600</v>
      </c>
      <c r="F106">
        <v>1989</v>
      </c>
      <c r="G106" s="5" t="s">
        <v>240</v>
      </c>
      <c r="H106" s="4" t="s">
        <v>251</v>
      </c>
      <c r="I106" s="4" t="str">
        <f>CONCATENATE("MODALIDADE - ",Tabela1[[#This Row],[MODALIDADE]], "|", "ANO - ",Tabela1[[#This Row],[ANO]])</f>
        <v>MODALIDADE - 4K|ANO - 1989</v>
      </c>
      <c r="J106" s="4" t="s">
        <v>257</v>
      </c>
    </row>
    <row r="107" spans="1:10" x14ac:dyDescent="0.25">
      <c r="A107" s="2">
        <v>106</v>
      </c>
      <c r="B107" s="2" t="str">
        <f>UPPER(C107)</f>
        <v>EDILAINE NICOLA</v>
      </c>
      <c r="C107" s="4" t="s">
        <v>109</v>
      </c>
      <c r="D107" s="4" t="s">
        <v>306</v>
      </c>
      <c r="E107" s="7">
        <v>31707</v>
      </c>
      <c r="F107">
        <v>1986</v>
      </c>
      <c r="G107" s="5" t="s">
        <v>240</v>
      </c>
      <c r="H107" s="4" t="s">
        <v>254</v>
      </c>
      <c r="I107" s="4" t="str">
        <f>CONCATENATE("MODALIDADE - ",Tabela1[[#This Row],[MODALIDADE]], "|", "ANO - ",Tabela1[[#This Row],[ANO]])</f>
        <v>MODALIDADE - 4K|ANO - 1986</v>
      </c>
      <c r="J107" s="4" t="s">
        <v>272</v>
      </c>
    </row>
    <row r="108" spans="1:10" x14ac:dyDescent="0.25">
      <c r="A108" s="2">
        <v>107</v>
      </c>
      <c r="B108" s="2" t="str">
        <f>UPPER(C108)</f>
        <v xml:space="preserve">JANA SHARDOSIM </v>
      </c>
      <c r="C108" s="4" t="s">
        <v>117</v>
      </c>
      <c r="D108" s="4" t="s">
        <v>306</v>
      </c>
      <c r="E108" s="6">
        <v>31575</v>
      </c>
      <c r="F108">
        <v>1986</v>
      </c>
      <c r="G108" s="5" t="s">
        <v>240</v>
      </c>
      <c r="H108" s="4" t="s">
        <v>254</v>
      </c>
      <c r="I108" s="4" t="str">
        <f>CONCATENATE("MODALIDADE - ",Tabela1[[#This Row],[MODALIDADE]], "|", "ANO - ",Tabela1[[#This Row],[ANO]])</f>
        <v>MODALIDADE - 4K|ANO - 1986</v>
      </c>
      <c r="J108" s="4" t="s">
        <v>272</v>
      </c>
    </row>
    <row r="109" spans="1:10" x14ac:dyDescent="0.25">
      <c r="A109" s="2">
        <v>108</v>
      </c>
      <c r="B109" s="2" t="str">
        <f>UPPER(C109)</f>
        <v xml:space="preserve">CIBELE TOMMASI </v>
      </c>
      <c r="C109" s="4" t="s">
        <v>101</v>
      </c>
      <c r="D109" s="4" t="s">
        <v>306</v>
      </c>
      <c r="E109" s="7">
        <v>31504</v>
      </c>
      <c r="F109">
        <v>1986</v>
      </c>
      <c r="G109" s="5" t="s">
        <v>240</v>
      </c>
      <c r="H109" s="4" t="s">
        <v>254</v>
      </c>
      <c r="I109" s="4" t="str">
        <f>CONCATENATE("MODALIDADE - ",Tabela1[[#This Row],[MODALIDADE]], "|", "ANO - ",Tabela1[[#This Row],[ANO]])</f>
        <v>MODALIDADE - 4K|ANO - 1986</v>
      </c>
      <c r="J109" s="4" t="s">
        <v>272</v>
      </c>
    </row>
    <row r="110" spans="1:10" x14ac:dyDescent="0.25">
      <c r="A110" s="2">
        <v>109</v>
      </c>
      <c r="B110" s="2" t="str">
        <f>UPPER(C110)</f>
        <v>SUSI PIVA</v>
      </c>
      <c r="C110" s="4" t="s">
        <v>84</v>
      </c>
      <c r="D110" s="4" t="s">
        <v>306</v>
      </c>
      <c r="E110" s="6">
        <v>31201</v>
      </c>
      <c r="F110">
        <v>1985</v>
      </c>
      <c r="G110" s="5" t="s">
        <v>240</v>
      </c>
      <c r="H110" s="4" t="s">
        <v>243</v>
      </c>
      <c r="I110" s="4" t="str">
        <f>CONCATENATE("MODALIDADE - ",Tabela1[[#This Row],[MODALIDADE]], "|", "ANO - ",Tabela1[[#This Row],[ANO]])</f>
        <v>MODALIDADE - 4K|ANO - 1985</v>
      </c>
      <c r="J110" s="4" t="s">
        <v>266</v>
      </c>
    </row>
    <row r="111" spans="1:10" x14ac:dyDescent="0.25">
      <c r="A111" s="2">
        <v>110</v>
      </c>
      <c r="B111" s="2" t="str">
        <f>UPPER(C111)</f>
        <v>DANIELLE FREITAS DE MEDEIROS</v>
      </c>
      <c r="C111" s="4" t="s">
        <v>152</v>
      </c>
      <c r="D111" s="4" t="s">
        <v>306</v>
      </c>
      <c r="E111" s="7">
        <v>31190</v>
      </c>
      <c r="F111">
        <v>1985</v>
      </c>
      <c r="G111" s="5" t="s">
        <v>240</v>
      </c>
      <c r="H111" s="4" t="s">
        <v>254</v>
      </c>
      <c r="I111" s="4" t="str">
        <f>CONCATENATE("MODALIDADE - ",Tabela1[[#This Row],[MODALIDADE]], "|", "ANO - ",Tabela1[[#This Row],[ANO]])</f>
        <v>MODALIDADE - 4K|ANO - 1985</v>
      </c>
      <c r="J111" s="4" t="s">
        <v>261</v>
      </c>
    </row>
    <row r="112" spans="1:10" x14ac:dyDescent="0.25">
      <c r="A112" s="2">
        <v>111</v>
      </c>
      <c r="B112" s="2" t="str">
        <f>UPPER(C112)</f>
        <v>FRANCIELLE BRISTOT DA SILVA</v>
      </c>
      <c r="C112" s="4" t="s">
        <v>158</v>
      </c>
      <c r="D112" s="4" t="s">
        <v>306</v>
      </c>
      <c r="E112" s="8">
        <v>31023</v>
      </c>
      <c r="F112">
        <v>1984</v>
      </c>
      <c r="G112" s="5" t="s">
        <v>240</v>
      </c>
      <c r="H112" s="4" t="s">
        <v>251</v>
      </c>
      <c r="I112" s="4" t="str">
        <f>CONCATENATE("MODALIDADE - ",Tabela1[[#This Row],[MODALIDADE]], "|", "ANO - ",Tabela1[[#This Row],[ANO]])</f>
        <v>MODALIDADE - 4K|ANO - 1984</v>
      </c>
      <c r="J112" s="4" t="s">
        <v>284</v>
      </c>
    </row>
    <row r="113" spans="1:10" x14ac:dyDescent="0.25">
      <c r="A113" s="2">
        <v>112</v>
      </c>
      <c r="B113" s="2" t="str">
        <f>UPPER(C113)</f>
        <v>ELIANE SOUZA DA SILVA</v>
      </c>
      <c r="C113" s="4" t="s">
        <v>161</v>
      </c>
      <c r="D113" s="4" t="s">
        <v>306</v>
      </c>
      <c r="E113" s="9">
        <v>30685</v>
      </c>
      <c r="F113">
        <v>1984</v>
      </c>
      <c r="G113" s="5" t="s">
        <v>240</v>
      </c>
      <c r="H113" s="4" t="s">
        <v>318</v>
      </c>
      <c r="I113" s="4" t="str">
        <f>CONCATENATE("MODALIDADE - ",Tabela1[[#This Row],[MODALIDADE]], "|", "ANO - ",Tabela1[[#This Row],[ANO]])</f>
        <v>MODALIDADE - 4K|ANO - 1984</v>
      </c>
      <c r="J113" s="4" t="s">
        <v>32</v>
      </c>
    </row>
    <row r="114" spans="1:10" x14ac:dyDescent="0.25">
      <c r="A114" s="2">
        <v>113</v>
      </c>
      <c r="B114" s="2" t="str">
        <f>UPPER(C114)</f>
        <v>VANESSA CRISTIANE DE SOUZA MACEDO</v>
      </c>
      <c r="C114" s="4" t="s">
        <v>69</v>
      </c>
      <c r="D114" s="4" t="s">
        <v>306</v>
      </c>
      <c r="E114" s="6">
        <v>30666</v>
      </c>
      <c r="F114">
        <v>1983</v>
      </c>
      <c r="G114" s="5" t="s">
        <v>240</v>
      </c>
      <c r="H114" s="4" t="s">
        <v>308</v>
      </c>
      <c r="I114" s="4" t="str">
        <f>CONCATENATE("MODALIDADE - ",Tabela1[[#This Row],[MODALIDADE]], "|", "ANO - ",Tabela1[[#This Row],[ANO]])</f>
        <v>MODALIDADE - 4K|ANO - 1983</v>
      </c>
      <c r="J114" s="4" t="s">
        <v>261</v>
      </c>
    </row>
    <row r="115" spans="1:10" x14ac:dyDescent="0.25">
      <c r="A115" s="2">
        <v>114</v>
      </c>
      <c r="B115" s="2" t="str">
        <f>UPPER(C115)</f>
        <v>EMANUELLE BRERO MARCON BARDINI</v>
      </c>
      <c r="C115" s="4" t="s">
        <v>239</v>
      </c>
      <c r="D115" s="4" t="s">
        <v>306</v>
      </c>
      <c r="E115" s="7">
        <v>30536</v>
      </c>
      <c r="F115">
        <v>1983</v>
      </c>
      <c r="G115" s="5" t="s">
        <v>240</v>
      </c>
      <c r="H115" s="4" t="s">
        <v>247</v>
      </c>
      <c r="I115" s="4" t="str">
        <f>CONCATENATE("MODALIDADE - ",Tabela1[[#This Row],[MODALIDADE]], "|", "ANO - ",Tabela1[[#This Row],[ANO]])</f>
        <v>MODALIDADE - 4K|ANO - 1983</v>
      </c>
      <c r="J115" s="4" t="s">
        <v>304</v>
      </c>
    </row>
    <row r="116" spans="1:10" x14ac:dyDescent="0.25">
      <c r="A116" s="2">
        <v>115</v>
      </c>
      <c r="B116" s="2" t="str">
        <f>UPPER(C116)</f>
        <v>ANAMELIA FONTANA VALENTIM</v>
      </c>
      <c r="C116" s="4" t="s">
        <v>126</v>
      </c>
      <c r="D116" s="4" t="s">
        <v>306</v>
      </c>
      <c r="E116" s="6">
        <v>30444</v>
      </c>
      <c r="F116">
        <v>1983</v>
      </c>
      <c r="G116" s="5" t="s">
        <v>240</v>
      </c>
      <c r="H116" s="4" t="s">
        <v>251</v>
      </c>
      <c r="I116" s="4" t="str">
        <f>CONCATENATE("MODALIDADE - ",Tabela1[[#This Row],[MODALIDADE]], "|", "ANO - ",Tabela1[[#This Row],[ANO]])</f>
        <v>MODALIDADE - 4K|ANO - 1983</v>
      </c>
      <c r="J116" s="4" t="s">
        <v>274</v>
      </c>
    </row>
    <row r="117" spans="1:10" x14ac:dyDescent="0.25">
      <c r="A117" s="2">
        <v>116</v>
      </c>
      <c r="B117" s="2" t="str">
        <f>UPPER(C117)</f>
        <v>MARINA CHEUICHE CHAVES IRIGOITE</v>
      </c>
      <c r="C117" s="4" t="s">
        <v>189</v>
      </c>
      <c r="D117" s="4" t="s">
        <v>306</v>
      </c>
      <c r="E117" s="9">
        <v>30228</v>
      </c>
      <c r="F117">
        <v>1982</v>
      </c>
      <c r="G117" s="5" t="s">
        <v>240</v>
      </c>
      <c r="H117" s="4" t="s">
        <v>254</v>
      </c>
      <c r="I117" s="4" t="str">
        <f>CONCATENATE("MODALIDADE - ",Tabela1[[#This Row],[MODALIDADE]], "|", "ANO - ",Tabela1[[#This Row],[ANO]])</f>
        <v>MODALIDADE - 4K|ANO - 1982</v>
      </c>
    </row>
    <row r="118" spans="1:10" x14ac:dyDescent="0.25">
      <c r="A118" s="2">
        <v>117</v>
      </c>
      <c r="B118" s="2" t="str">
        <f>UPPER(C118)</f>
        <v>BRUNA CAROLINE LEAL SOARES</v>
      </c>
      <c r="C118" s="4" t="s">
        <v>130</v>
      </c>
      <c r="D118" s="4" t="s">
        <v>306</v>
      </c>
      <c r="E118" s="6">
        <v>30160</v>
      </c>
      <c r="F118">
        <v>1982</v>
      </c>
      <c r="G118" s="5" t="s">
        <v>240</v>
      </c>
      <c r="H118" s="4" t="s">
        <v>251</v>
      </c>
      <c r="I118" s="4" t="str">
        <f>CONCATENATE("MODALIDADE - ",Tabela1[[#This Row],[MODALIDADE]], "|", "ANO - ",Tabela1[[#This Row],[ANO]])</f>
        <v>MODALIDADE - 4K|ANO - 1982</v>
      </c>
      <c r="J118" s="4" t="s">
        <v>274</v>
      </c>
    </row>
    <row r="119" spans="1:10" x14ac:dyDescent="0.25">
      <c r="A119" s="2">
        <v>118</v>
      </c>
      <c r="B119" s="2" t="str">
        <f>UPPER(C119)</f>
        <v>MARCIA DE LIMA TOMAZ</v>
      </c>
      <c r="C119" s="4" t="s">
        <v>13</v>
      </c>
      <c r="D119" s="4" t="s">
        <v>306</v>
      </c>
      <c r="E119" s="7">
        <v>30152</v>
      </c>
      <c r="F119">
        <v>1982</v>
      </c>
      <c r="G119" s="5" t="s">
        <v>240</v>
      </c>
      <c r="H119" s="4" t="s">
        <v>327</v>
      </c>
      <c r="I119" s="4" t="str">
        <f>CONCATENATE("MODALIDADE - ",Tabela1[[#This Row],[MODALIDADE]], "|", "ANO - ",Tabela1[[#This Row],[ANO]])</f>
        <v>MODALIDADE - 4K|ANO - 1982</v>
      </c>
      <c r="J119" s="4" t="s">
        <v>13</v>
      </c>
    </row>
    <row r="120" spans="1:10" x14ac:dyDescent="0.25">
      <c r="A120" s="2">
        <v>119</v>
      </c>
      <c r="B120" s="2" t="str">
        <f>UPPER(C120)</f>
        <v>LIVIA LERINA DE MACEDO</v>
      </c>
      <c r="C120" s="4" t="s">
        <v>97</v>
      </c>
      <c r="D120" s="4" t="s">
        <v>306</v>
      </c>
      <c r="E120" s="6">
        <v>30138</v>
      </c>
      <c r="F120">
        <v>1982</v>
      </c>
      <c r="G120" s="5" t="s">
        <v>240</v>
      </c>
      <c r="H120" s="4" t="s">
        <v>244</v>
      </c>
      <c r="I120" s="4" t="str">
        <f>CONCATENATE("MODALIDADE - ",Tabela1[[#This Row],[MODALIDADE]], "|", "ANO - ",Tabela1[[#This Row],[ANO]])</f>
        <v>MODALIDADE - 4K|ANO - 1982</v>
      </c>
    </row>
    <row r="121" spans="1:10" x14ac:dyDescent="0.25">
      <c r="A121" s="2">
        <v>120</v>
      </c>
      <c r="B121" s="2" t="str">
        <f>UPPER(C121)</f>
        <v>SANARA FERNANDES GOMES</v>
      </c>
      <c r="C121" s="4" t="s">
        <v>238</v>
      </c>
      <c r="D121" s="4" t="s">
        <v>306</v>
      </c>
      <c r="E121" s="7">
        <v>30092</v>
      </c>
      <c r="F121">
        <v>1982</v>
      </c>
      <c r="G121" s="5" t="s">
        <v>240</v>
      </c>
      <c r="H121" s="4" t="s">
        <v>247</v>
      </c>
      <c r="I121" s="4" t="str">
        <f>CONCATENATE("MODALIDADE - ",Tabela1[[#This Row],[MODALIDADE]], "|", "ANO - ",Tabela1[[#This Row],[ANO]])</f>
        <v>MODALIDADE - 4K|ANO - 1982</v>
      </c>
      <c r="J121" s="4" t="s">
        <v>304</v>
      </c>
    </row>
    <row r="122" spans="1:10" x14ac:dyDescent="0.25">
      <c r="A122" s="2">
        <v>121</v>
      </c>
      <c r="B122" s="2" t="str">
        <f>UPPER(C122)</f>
        <v>FERNANDA SCHLDER</v>
      </c>
      <c r="C122" s="4" t="s">
        <v>108</v>
      </c>
      <c r="D122" s="4" t="s">
        <v>306</v>
      </c>
      <c r="E122" s="6">
        <v>29888</v>
      </c>
      <c r="F122">
        <v>1981</v>
      </c>
      <c r="G122" s="5" t="s">
        <v>240</v>
      </c>
      <c r="H122" s="4" t="s">
        <v>254</v>
      </c>
      <c r="I122" s="4" t="str">
        <f>CONCATENATE("MODALIDADE - ",Tabela1[[#This Row],[MODALIDADE]], "|", "ANO - ",Tabela1[[#This Row],[ANO]])</f>
        <v>MODALIDADE - 4K|ANO - 1981</v>
      </c>
      <c r="J122" s="4" t="s">
        <v>272</v>
      </c>
    </row>
    <row r="123" spans="1:10" x14ac:dyDescent="0.25">
      <c r="A123" s="2">
        <v>122</v>
      </c>
      <c r="B123" s="2" t="str">
        <f>UPPER(C123)</f>
        <v>CRISTIANE DANIEL</v>
      </c>
      <c r="C123" s="4" t="s">
        <v>173</v>
      </c>
      <c r="D123" s="4" t="s">
        <v>306</v>
      </c>
      <c r="E123" s="9">
        <v>29699</v>
      </c>
      <c r="F123">
        <v>1981</v>
      </c>
      <c r="G123" s="5" t="s">
        <v>240</v>
      </c>
      <c r="H123" s="4" t="s">
        <v>320</v>
      </c>
      <c r="I123" s="4" t="str">
        <f>CONCATENATE("MODALIDADE - ",Tabela1[[#This Row],[MODALIDADE]], "|", "ANO - ",Tabela1[[#This Row],[ANO]])</f>
        <v>MODALIDADE - 4K|ANO - 1981</v>
      </c>
    </row>
    <row r="124" spans="1:10" x14ac:dyDescent="0.25">
      <c r="A124" s="2">
        <v>123</v>
      </c>
      <c r="B124" s="2" t="str">
        <f>UPPER(C124)</f>
        <v>EDEGAR DANIEL</v>
      </c>
      <c r="C124" s="4" t="s">
        <v>174</v>
      </c>
      <c r="D124" s="4" t="s">
        <v>306</v>
      </c>
      <c r="E124" s="8">
        <v>29699</v>
      </c>
      <c r="F124">
        <v>1981</v>
      </c>
      <c r="G124" s="5" t="s">
        <v>240</v>
      </c>
      <c r="H124" s="4" t="s">
        <v>320</v>
      </c>
      <c r="I124" s="4" t="str">
        <f>CONCATENATE("MODALIDADE - ",Tabela1[[#This Row],[MODALIDADE]], "|", "ANO - ",Tabela1[[#This Row],[ANO]])</f>
        <v>MODALIDADE - 4K|ANO - 1981</v>
      </c>
    </row>
    <row r="125" spans="1:10" x14ac:dyDescent="0.25">
      <c r="A125" s="2">
        <v>124</v>
      </c>
      <c r="B125" s="2" t="str">
        <f>UPPER(C125)</f>
        <v xml:space="preserve">VANESSA CLESAR GENEROSO </v>
      </c>
      <c r="C125" s="4" t="s">
        <v>147</v>
      </c>
      <c r="D125" s="4" t="s">
        <v>306</v>
      </c>
      <c r="E125" s="7">
        <v>29413</v>
      </c>
      <c r="F125">
        <v>1980</v>
      </c>
      <c r="G125" s="5" t="s">
        <v>240</v>
      </c>
      <c r="H125" s="4" t="s">
        <v>253</v>
      </c>
      <c r="I125" s="4" t="str">
        <f>CONCATENATE("MODALIDADE - ",Tabela1[[#This Row],[MODALIDADE]], "|", "ANO - ",Tabela1[[#This Row],[ANO]])</f>
        <v>MODALIDADE - 4K|ANO - 1980</v>
      </c>
      <c r="J125" s="4" t="s">
        <v>279</v>
      </c>
    </row>
    <row r="126" spans="1:10" x14ac:dyDescent="0.25">
      <c r="A126" s="2">
        <v>125</v>
      </c>
      <c r="B126" s="2" t="str">
        <f>UPPER(C126)</f>
        <v>ANDREIA NICHELE PAULO FORTUNATO</v>
      </c>
      <c r="C126" s="4" t="s">
        <v>51</v>
      </c>
      <c r="D126" s="4" t="s">
        <v>306</v>
      </c>
      <c r="E126" s="8">
        <v>29060</v>
      </c>
      <c r="F126">
        <v>1979</v>
      </c>
      <c r="G126" s="5" t="s">
        <v>240</v>
      </c>
      <c r="H126" s="4" t="s">
        <v>308</v>
      </c>
      <c r="I126" s="4" t="str">
        <f>CONCATENATE("MODALIDADE - ",Tabela1[[#This Row],[MODALIDADE]], "|", "ANO - ",Tabela1[[#This Row],[ANO]])</f>
        <v>MODALIDADE - 4K|ANO - 1979</v>
      </c>
      <c r="J126" s="4" t="s">
        <v>260</v>
      </c>
    </row>
    <row r="127" spans="1:10" x14ac:dyDescent="0.25">
      <c r="A127" s="2">
        <v>126</v>
      </c>
      <c r="B127" s="2" t="str">
        <f>UPPER(C127)</f>
        <v>CAROL CONCEIÇÃO</v>
      </c>
      <c r="C127" s="4" t="s">
        <v>93</v>
      </c>
      <c r="D127" s="4" t="s">
        <v>306</v>
      </c>
      <c r="E127" s="7">
        <v>28911</v>
      </c>
      <c r="F127">
        <v>1979</v>
      </c>
      <c r="G127" s="5" t="s">
        <v>240</v>
      </c>
      <c r="H127" s="4" t="s">
        <v>328</v>
      </c>
      <c r="I127" s="4" t="str">
        <f>CONCATENATE("MODALIDADE - ",Tabela1[[#This Row],[MODALIDADE]], "|", "ANO - ",Tabela1[[#This Row],[ANO]])</f>
        <v>MODALIDADE - 4K|ANO - 1979</v>
      </c>
    </row>
    <row r="128" spans="1:10" x14ac:dyDescent="0.25">
      <c r="A128" s="2">
        <v>127</v>
      </c>
      <c r="B128" s="2" t="str">
        <f>UPPER(C128)</f>
        <v>ALINE HILSENDEGER</v>
      </c>
      <c r="C128" s="4" t="s">
        <v>33</v>
      </c>
      <c r="D128" s="4" t="s">
        <v>306</v>
      </c>
      <c r="E128" s="8">
        <v>27981</v>
      </c>
      <c r="F128">
        <v>1976</v>
      </c>
      <c r="G128" s="5" t="s">
        <v>240</v>
      </c>
      <c r="H128" s="4" t="s">
        <v>251</v>
      </c>
      <c r="I128" s="4" t="str">
        <f>CONCATENATE("MODALIDADE - ",Tabela1[[#This Row],[MODALIDADE]], "|", "ANO - ",Tabela1[[#This Row],[ANO]])</f>
        <v>MODALIDADE - 4K|ANO - 1976</v>
      </c>
      <c r="J128" s="4" t="s">
        <v>257</v>
      </c>
    </row>
    <row r="129" spans="1:10" x14ac:dyDescent="0.25">
      <c r="A129" s="2">
        <v>128</v>
      </c>
      <c r="B129" s="2" t="str">
        <f>UPPER(C129)</f>
        <v>FABIANA MARTINELLI DA ROSA</v>
      </c>
      <c r="C129" s="4" t="s">
        <v>41</v>
      </c>
      <c r="D129" s="4" t="s">
        <v>306</v>
      </c>
      <c r="E129" s="7">
        <v>27411</v>
      </c>
      <c r="F129">
        <v>1975</v>
      </c>
      <c r="G129" s="5" t="s">
        <v>240</v>
      </c>
      <c r="H129" s="4" t="s">
        <v>251</v>
      </c>
      <c r="I129" s="4" t="str">
        <f>CONCATENATE("MODALIDADE - ",Tabela1[[#This Row],[MODALIDADE]], "|", "ANO - ",Tabela1[[#This Row],[ANO]])</f>
        <v>MODALIDADE - 4K|ANO - 1975</v>
      </c>
      <c r="J129" s="4" t="s">
        <v>259</v>
      </c>
    </row>
    <row r="130" spans="1:10" x14ac:dyDescent="0.25">
      <c r="A130" s="2">
        <v>129</v>
      </c>
      <c r="B130" s="2" t="str">
        <f>UPPER(C130)</f>
        <v>ANA CLAUDIA DA ROSA VIEIRA</v>
      </c>
      <c r="C130" s="4" t="s">
        <v>65</v>
      </c>
      <c r="D130" s="4" t="s">
        <v>306</v>
      </c>
      <c r="E130" s="6">
        <v>27284</v>
      </c>
      <c r="F130">
        <v>1974</v>
      </c>
      <c r="G130" s="5" t="s">
        <v>240</v>
      </c>
      <c r="H130" s="4" t="s">
        <v>308</v>
      </c>
      <c r="I130" s="4" t="str">
        <f>CONCATENATE("MODALIDADE - ",Tabela1[[#This Row],[MODALIDADE]], "|", "ANO - ",Tabela1[[#This Row],[ANO]])</f>
        <v>MODALIDADE - 4K|ANO - 1974</v>
      </c>
      <c r="J130" s="4" t="s">
        <v>261</v>
      </c>
    </row>
    <row r="131" spans="1:10" x14ac:dyDescent="0.25">
      <c r="A131" s="2">
        <v>130</v>
      </c>
      <c r="B131" s="2" t="str">
        <f>UPPER(C131)</f>
        <v>MARA ADRIANE DOS SANTOS ROLIM</v>
      </c>
      <c r="C131" s="4" t="s">
        <v>52</v>
      </c>
      <c r="D131" s="4" t="s">
        <v>306</v>
      </c>
      <c r="E131" s="9">
        <v>27262</v>
      </c>
      <c r="F131">
        <v>1974</v>
      </c>
      <c r="G131" s="5" t="s">
        <v>240</v>
      </c>
      <c r="H131" s="4" t="s">
        <v>308</v>
      </c>
      <c r="I131" s="4" t="str">
        <f>CONCATENATE("MODALIDADE - ",Tabela1[[#This Row],[MODALIDADE]], "|", "ANO - ",Tabela1[[#This Row],[ANO]])</f>
        <v>MODALIDADE - 4K|ANO - 1974</v>
      </c>
      <c r="J131" s="4" t="s">
        <v>260</v>
      </c>
    </row>
    <row r="132" spans="1:10" x14ac:dyDescent="0.25">
      <c r="A132" s="2">
        <v>131</v>
      </c>
      <c r="B132" s="2" t="str">
        <f>UPPER(C132)</f>
        <v>FERNANDA NEVES DE SOUZA OI</v>
      </c>
      <c r="C132" s="4" t="s">
        <v>178</v>
      </c>
      <c r="D132" s="4" t="s">
        <v>306</v>
      </c>
      <c r="E132" s="9">
        <v>26504</v>
      </c>
      <c r="F132">
        <v>1972</v>
      </c>
      <c r="G132" s="5" t="s">
        <v>240</v>
      </c>
      <c r="H132" s="4" t="s">
        <v>322</v>
      </c>
      <c r="I132" s="4" t="str">
        <f>CONCATENATE("MODALIDADE - ",Tabela1[[#This Row],[MODALIDADE]], "|", "ANO - ",Tabela1[[#This Row],[ANO]])</f>
        <v>MODALIDADE - 4K|ANO - 1972</v>
      </c>
      <c r="J132" s="4" t="s">
        <v>290</v>
      </c>
    </row>
    <row r="133" spans="1:10" x14ac:dyDescent="0.25">
      <c r="A133" s="2">
        <v>132</v>
      </c>
      <c r="B133" s="2" t="str">
        <f>UPPER(C133)</f>
        <v xml:space="preserve">NETY RODRIGUES </v>
      </c>
      <c r="C133" s="4" t="s">
        <v>103</v>
      </c>
      <c r="D133" s="4" t="s">
        <v>306</v>
      </c>
      <c r="E133" s="6">
        <v>26225</v>
      </c>
      <c r="F133">
        <v>1971</v>
      </c>
      <c r="G133" s="5" t="s">
        <v>240</v>
      </c>
      <c r="H133" s="4" t="s">
        <v>254</v>
      </c>
      <c r="I133" s="4" t="str">
        <f>CONCATENATE("MODALIDADE - ",Tabela1[[#This Row],[MODALIDADE]], "|", "ANO - ",Tabela1[[#This Row],[ANO]])</f>
        <v>MODALIDADE - 4K|ANO - 1971</v>
      </c>
      <c r="J133" s="4" t="s">
        <v>272</v>
      </c>
    </row>
    <row r="134" spans="1:10" x14ac:dyDescent="0.25">
      <c r="A134" s="2">
        <v>133</v>
      </c>
      <c r="B134" s="2" t="str">
        <f>UPPER(C134)</f>
        <v>ADRIANA APARECIDA CANDIDO</v>
      </c>
      <c r="C134" s="4" t="s">
        <v>125</v>
      </c>
      <c r="D134" s="4" t="s">
        <v>306</v>
      </c>
      <c r="E134" s="7">
        <v>26150</v>
      </c>
      <c r="F134">
        <v>1971</v>
      </c>
      <c r="G134" s="5" t="s">
        <v>240</v>
      </c>
      <c r="H134" s="4" t="s">
        <v>250</v>
      </c>
      <c r="I134" s="4" t="str">
        <f>CONCATENATE("MODALIDADE - ",Tabela1[[#This Row],[MODALIDADE]], "|", "ANO - ",Tabela1[[#This Row],[ANO]])</f>
        <v>MODALIDADE - 4K|ANO - 1971</v>
      </c>
    </row>
    <row r="135" spans="1:10" x14ac:dyDescent="0.25">
      <c r="A135" s="2">
        <v>134</v>
      </c>
      <c r="B135" s="2" t="str">
        <f>UPPER(C135)</f>
        <v xml:space="preserve">ADEGINA COELHO </v>
      </c>
      <c r="C135" s="4" t="s">
        <v>119</v>
      </c>
      <c r="D135" s="4" t="s">
        <v>306</v>
      </c>
      <c r="E135" s="6">
        <v>25679</v>
      </c>
      <c r="F135">
        <v>1970</v>
      </c>
      <c r="G135" s="5" t="s">
        <v>240</v>
      </c>
      <c r="H135" s="4" t="s">
        <v>254</v>
      </c>
      <c r="I135" s="4" t="str">
        <f>CONCATENATE("MODALIDADE - ",Tabela1[[#This Row],[MODALIDADE]], "|", "ANO - ",Tabela1[[#This Row],[ANO]])</f>
        <v>MODALIDADE - 4K|ANO - 1970</v>
      </c>
      <c r="J135" s="4" t="s">
        <v>272</v>
      </c>
    </row>
    <row r="136" spans="1:10" x14ac:dyDescent="0.25">
      <c r="A136" s="2">
        <v>135</v>
      </c>
      <c r="B136" s="2" t="str">
        <f>UPPER(C136)</f>
        <v xml:space="preserve">ELISIANE PAGANI BRISTOT
</v>
      </c>
      <c r="C136" s="4" t="s">
        <v>151</v>
      </c>
      <c r="D136" s="4" t="s">
        <v>306</v>
      </c>
      <c r="E136" s="6">
        <v>25048</v>
      </c>
      <c r="F136">
        <v>1968</v>
      </c>
      <c r="G136" s="5" t="s">
        <v>240</v>
      </c>
      <c r="H136" s="4" t="s">
        <v>255</v>
      </c>
      <c r="I136" s="4" t="str">
        <f>CONCATENATE("MODALIDADE - ",Tabela1[[#This Row],[MODALIDADE]], "|", "ANO - ",Tabela1[[#This Row],[ANO]])</f>
        <v>MODALIDADE - 4K|ANO - 1968</v>
      </c>
      <c r="J136" s="4" t="s">
        <v>280</v>
      </c>
    </row>
    <row r="137" spans="1:10" x14ac:dyDescent="0.25">
      <c r="A137" s="2">
        <v>136</v>
      </c>
      <c r="B137" s="2" t="str">
        <f>UPPER(C137)</f>
        <v>GIOVANA FASOLO LANGE</v>
      </c>
      <c r="C137" s="4" t="s">
        <v>23</v>
      </c>
      <c r="D137" s="4" t="s">
        <v>306</v>
      </c>
      <c r="E137" s="7">
        <v>24633</v>
      </c>
      <c r="F137">
        <v>1967</v>
      </c>
      <c r="G137" s="5" t="s">
        <v>240</v>
      </c>
      <c r="H137" s="4" t="s">
        <v>328</v>
      </c>
      <c r="I137" s="4" t="str">
        <f>CONCATENATE("MODALIDADE - ",Tabela1[[#This Row],[MODALIDADE]], "|", "ANO - ",Tabela1[[#This Row],[ANO]])</f>
        <v>MODALIDADE - 4K|ANO - 1967</v>
      </c>
      <c r="J137" s="4" t="s">
        <v>23</v>
      </c>
    </row>
    <row r="138" spans="1:10" x14ac:dyDescent="0.25">
      <c r="A138" s="2">
        <v>137</v>
      </c>
      <c r="B138" s="2" t="str">
        <f>UPPER(C138)</f>
        <v>LENIR GLORIA MEDEIROS</v>
      </c>
      <c r="C138" s="4" t="s">
        <v>86</v>
      </c>
      <c r="D138" s="4" t="s">
        <v>306</v>
      </c>
      <c r="E138" s="6">
        <v>24535</v>
      </c>
      <c r="F138">
        <v>1967</v>
      </c>
      <c r="G138" s="5" t="s">
        <v>240</v>
      </c>
      <c r="H138" s="4" t="s">
        <v>242</v>
      </c>
      <c r="I138" s="4" t="str">
        <f>CONCATENATE("MODALIDADE - ",Tabela1[[#This Row],[MODALIDADE]], "|", "ANO - ",Tabela1[[#This Row],[ANO]])</f>
        <v>MODALIDADE - 4K|ANO - 1967</v>
      </c>
      <c r="J138" s="4" t="s">
        <v>263</v>
      </c>
    </row>
    <row r="139" spans="1:10" x14ac:dyDescent="0.25">
      <c r="A139" s="2">
        <v>138</v>
      </c>
      <c r="B139" s="2" t="str">
        <f>UPPER(C139)</f>
        <v>IVANIA ANDRADE</v>
      </c>
      <c r="C139" s="4" t="s">
        <v>102</v>
      </c>
      <c r="D139" s="4" t="s">
        <v>306</v>
      </c>
      <c r="E139" s="7">
        <v>24534</v>
      </c>
      <c r="F139">
        <v>1967</v>
      </c>
      <c r="G139" s="5" t="s">
        <v>240</v>
      </c>
      <c r="H139" s="4" t="s">
        <v>254</v>
      </c>
      <c r="I139" s="4" t="str">
        <f>CONCATENATE("MODALIDADE - ",Tabela1[[#This Row],[MODALIDADE]], "|", "ANO - ",Tabela1[[#This Row],[ANO]])</f>
        <v>MODALIDADE - 4K|ANO - 1967</v>
      </c>
      <c r="J139" s="4" t="s">
        <v>272</v>
      </c>
    </row>
    <row r="140" spans="1:10" x14ac:dyDescent="0.25">
      <c r="A140" s="2">
        <v>139</v>
      </c>
      <c r="B140" s="2" t="str">
        <f>UPPER(C140)</f>
        <v>ZANIRIA M. SCHEFFER CARDOSO</v>
      </c>
      <c r="C140" s="4" t="s">
        <v>214</v>
      </c>
      <c r="D140" s="4" t="s">
        <v>306</v>
      </c>
      <c r="E140" s="6">
        <v>24067</v>
      </c>
      <c r="F140">
        <v>1965</v>
      </c>
      <c r="G140" s="5" t="s">
        <v>240</v>
      </c>
      <c r="H140" s="4" t="s">
        <v>326</v>
      </c>
      <c r="I140" s="4" t="str">
        <f>CONCATENATE("MODALIDADE - ",Tabela1[[#This Row],[MODALIDADE]], "|", "ANO - ",Tabela1[[#This Row],[ANO]])</f>
        <v>MODALIDADE - 4K|ANO - 1965</v>
      </c>
      <c r="J140" s="4" t="s">
        <v>302</v>
      </c>
    </row>
    <row r="141" spans="1:10" x14ac:dyDescent="0.25">
      <c r="A141" s="2">
        <v>140</v>
      </c>
      <c r="B141" s="2" t="str">
        <f>UPPER(C141)</f>
        <v>JESSI PEREIRA DA ROSA</v>
      </c>
      <c r="C141" s="4" t="s">
        <v>123</v>
      </c>
      <c r="D141" s="4" t="s">
        <v>306</v>
      </c>
      <c r="E141" s="7">
        <v>23883</v>
      </c>
      <c r="F141">
        <v>1965</v>
      </c>
      <c r="G141" s="5" t="s">
        <v>240</v>
      </c>
      <c r="H141" s="4" t="s">
        <v>246</v>
      </c>
      <c r="I141" s="4" t="str">
        <f>CONCATENATE("MODALIDADE - ",Tabela1[[#This Row],[MODALIDADE]], "|", "ANO - ",Tabela1[[#This Row],[ANO]])</f>
        <v>MODALIDADE - 4K|ANO - 1965</v>
      </c>
    </row>
    <row r="142" spans="1:10" x14ac:dyDescent="0.25">
      <c r="A142" s="2">
        <v>141</v>
      </c>
      <c r="B142" s="2" t="str">
        <f>UPPER(C142)</f>
        <v xml:space="preserve">NARA RUBIA LEITES RAUBER </v>
      </c>
      <c r="C142" s="4" t="s">
        <v>132</v>
      </c>
      <c r="D142" s="4" t="s">
        <v>306</v>
      </c>
      <c r="E142" s="6">
        <v>23515</v>
      </c>
      <c r="F142">
        <v>1964</v>
      </c>
      <c r="G142" s="5" t="s">
        <v>240</v>
      </c>
      <c r="H142" s="4" t="s">
        <v>252</v>
      </c>
      <c r="I142" s="4" t="str">
        <f>CONCATENATE("MODALIDADE - ",Tabela1[[#This Row],[MODALIDADE]], "|", "ANO - ",Tabela1[[#This Row],[ANO]])</f>
        <v>MODALIDADE - 4K|ANO - 1964</v>
      </c>
      <c r="J142" s="4" t="s">
        <v>277</v>
      </c>
    </row>
    <row r="143" spans="1:10" x14ac:dyDescent="0.25">
      <c r="A143" s="2">
        <v>142</v>
      </c>
      <c r="B143" s="2" t="str">
        <f>UPPER(C143)</f>
        <v xml:space="preserve">LEIDIANA STACKE </v>
      </c>
      <c r="C143" s="4" t="s">
        <v>120</v>
      </c>
      <c r="D143" s="4" t="s">
        <v>306</v>
      </c>
      <c r="E143" s="7">
        <v>23176</v>
      </c>
      <c r="F143">
        <v>1963</v>
      </c>
      <c r="G143" s="5" t="s">
        <v>240</v>
      </c>
      <c r="H143" s="4" t="s">
        <v>254</v>
      </c>
      <c r="I143" s="4" t="str">
        <f>CONCATENATE("MODALIDADE - ",Tabela1[[#This Row],[MODALIDADE]], "|", "ANO - ",Tabela1[[#This Row],[ANO]])</f>
        <v>MODALIDADE - 4K|ANO - 1963</v>
      </c>
      <c r="J143" s="4" t="s">
        <v>272</v>
      </c>
    </row>
    <row r="144" spans="1:10" x14ac:dyDescent="0.25">
      <c r="A144" s="2">
        <v>143</v>
      </c>
      <c r="B144" s="2" t="str">
        <f>UPPER(C144)</f>
        <v>LEATRIZ ARBELO DE OLIVEIRA</v>
      </c>
      <c r="C144" s="4" t="s">
        <v>46</v>
      </c>
      <c r="D144" s="4" t="s">
        <v>306</v>
      </c>
      <c r="E144" s="8">
        <v>23140</v>
      </c>
      <c r="F144">
        <v>1963</v>
      </c>
      <c r="G144" s="5" t="s">
        <v>240</v>
      </c>
      <c r="H144" s="4" t="s">
        <v>251</v>
      </c>
      <c r="I144" s="4" t="str">
        <f>CONCATENATE("MODALIDADE - ",Tabela1[[#This Row],[MODALIDADE]], "|", "ANO - ",Tabela1[[#This Row],[ANO]])</f>
        <v>MODALIDADE - 4K|ANO - 1963</v>
      </c>
      <c r="J144" s="4" t="s">
        <v>257</v>
      </c>
    </row>
    <row r="145" spans="1:10" x14ac:dyDescent="0.25">
      <c r="A145" s="2">
        <v>144</v>
      </c>
      <c r="B145" s="2" t="str">
        <f>UPPER(C145)</f>
        <v>JANETE DA SILVA</v>
      </c>
      <c r="C145" s="4" t="s">
        <v>66</v>
      </c>
      <c r="D145" s="4" t="s">
        <v>306</v>
      </c>
      <c r="E145" s="7">
        <v>21368</v>
      </c>
      <c r="F145">
        <v>1958</v>
      </c>
      <c r="G145" s="5" t="s">
        <v>240</v>
      </c>
      <c r="H145" s="4" t="s">
        <v>308</v>
      </c>
      <c r="I145" s="4" t="str">
        <f>CONCATENATE("MODALIDADE - ",Tabela1[[#This Row],[MODALIDADE]], "|", "ANO - ",Tabela1[[#This Row],[ANO]])</f>
        <v>MODALIDADE - 4K|ANO - 1958</v>
      </c>
      <c r="J145" s="4" t="s">
        <v>261</v>
      </c>
    </row>
    <row r="146" spans="1:10" x14ac:dyDescent="0.25">
      <c r="A146" s="2">
        <v>145</v>
      </c>
      <c r="B146" s="2" t="str">
        <f>UPPER(C146)</f>
        <v>BEATE ROSECKER</v>
      </c>
      <c r="C146" s="4" t="s">
        <v>9</v>
      </c>
      <c r="D146" s="4" t="s">
        <v>306</v>
      </c>
      <c r="E146" s="6">
        <v>20977</v>
      </c>
      <c r="F146">
        <v>1957</v>
      </c>
      <c r="G146" s="5" t="s">
        <v>240</v>
      </c>
      <c r="H146" s="4" t="s">
        <v>254</v>
      </c>
      <c r="I146" s="4" t="str">
        <f>CONCATENATE("MODALIDADE - ",Tabela1[[#This Row],[MODALIDADE]], "|", "ANO - ",Tabela1[[#This Row],[ANO]])</f>
        <v>MODALIDADE - 4K|ANO - 1957</v>
      </c>
      <c r="J146" s="4" t="s">
        <v>27</v>
      </c>
    </row>
    <row r="147" spans="1:10" x14ac:dyDescent="0.25">
      <c r="A147" s="2">
        <v>146</v>
      </c>
      <c r="B147" s="2" t="str">
        <f>UPPER(C147)</f>
        <v>BEATE ROSECKER</v>
      </c>
      <c r="C147" s="4" t="s">
        <v>9</v>
      </c>
      <c r="D147" s="4" t="s">
        <v>306</v>
      </c>
      <c r="E147" s="7">
        <v>20977</v>
      </c>
      <c r="F147">
        <v>1957</v>
      </c>
      <c r="G147" s="5" t="s">
        <v>240</v>
      </c>
      <c r="H147" s="4" t="s">
        <v>254</v>
      </c>
      <c r="I147" s="4" t="str">
        <f>CONCATENATE("MODALIDADE - ",Tabela1[[#This Row],[MODALIDADE]], "|", "ANO - ",Tabela1[[#This Row],[ANO]])</f>
        <v>MODALIDADE - 4K|ANO - 1957</v>
      </c>
      <c r="J147" s="4" t="s">
        <v>27</v>
      </c>
    </row>
    <row r="148" spans="1:10" x14ac:dyDescent="0.25">
      <c r="A148" s="2">
        <v>147</v>
      </c>
      <c r="B148" s="2" t="str">
        <f>UPPER(C148)</f>
        <v>MARIA REGINA NUNES</v>
      </c>
      <c r="C148" s="4" t="s">
        <v>154</v>
      </c>
      <c r="D148" s="4" t="s">
        <v>306</v>
      </c>
      <c r="E148" s="9">
        <v>20414</v>
      </c>
      <c r="F148">
        <v>1955</v>
      </c>
      <c r="G148" s="5" t="s">
        <v>240</v>
      </c>
      <c r="H148" s="4" t="s">
        <v>254</v>
      </c>
      <c r="I148" s="4" t="str">
        <f>CONCATENATE("MODALIDADE - ",Tabela1[[#This Row],[MODALIDADE]], "|", "ANO - ",Tabela1[[#This Row],[ANO]])</f>
        <v>MODALIDADE - 4K|ANO - 1955</v>
      </c>
      <c r="J148" s="4" t="s">
        <v>281</v>
      </c>
    </row>
    <row r="149" spans="1:10" x14ac:dyDescent="0.25">
      <c r="A149" s="2">
        <v>148</v>
      </c>
      <c r="B149" s="2" t="str">
        <f>UPPER(C149)</f>
        <v>CLAIR DA COSTA ALVES</v>
      </c>
      <c r="C149" s="4" t="s">
        <v>10</v>
      </c>
      <c r="D149" s="4" t="s">
        <v>306</v>
      </c>
      <c r="E149" s="6">
        <v>20070</v>
      </c>
      <c r="F149">
        <v>1954</v>
      </c>
      <c r="G149" s="5" t="s">
        <v>240</v>
      </c>
      <c r="H149" s="4" t="s">
        <v>329</v>
      </c>
      <c r="I149" s="4" t="str">
        <f>CONCATENATE("MODALIDADE - ",Tabela1[[#This Row],[MODALIDADE]], "|", "ANO - ",Tabela1[[#This Row],[ANO]])</f>
        <v>MODALIDADE - 4K|ANO - 1954</v>
      </c>
      <c r="J149" s="4" t="s">
        <v>10</v>
      </c>
    </row>
    <row r="150" spans="1:10" x14ac:dyDescent="0.25">
      <c r="A150" s="2">
        <v>149</v>
      </c>
      <c r="B150" s="2" t="str">
        <f>UPPER(C150)</f>
        <v>CLAIR DA COSTA ALVES</v>
      </c>
      <c r="C150" s="4" t="s">
        <v>10</v>
      </c>
      <c r="D150" s="4" t="s">
        <v>306</v>
      </c>
      <c r="E150" s="7">
        <v>20070</v>
      </c>
      <c r="F150">
        <v>1954</v>
      </c>
      <c r="G150" s="5" t="s">
        <v>240</v>
      </c>
      <c r="H150" s="4" t="s">
        <v>329</v>
      </c>
      <c r="I150" s="4" t="str">
        <f>CONCATENATE("MODALIDADE - ",Tabela1[[#This Row],[MODALIDADE]], "|", "ANO - ",Tabela1[[#This Row],[ANO]])</f>
        <v>MODALIDADE - 4K|ANO - 1954</v>
      </c>
      <c r="J150" s="4" t="s">
        <v>10</v>
      </c>
    </row>
    <row r="151" spans="1:10" x14ac:dyDescent="0.25">
      <c r="A151" s="2">
        <v>150</v>
      </c>
      <c r="B151" s="2" t="str">
        <f>UPPER(C151)</f>
        <v>ELIZABETE DA ROSA TOMAZ</v>
      </c>
      <c r="C151" s="4" t="s">
        <v>55</v>
      </c>
      <c r="D151" s="4" t="s">
        <v>306</v>
      </c>
      <c r="E151" s="8">
        <v>20049</v>
      </c>
      <c r="F151">
        <v>1954</v>
      </c>
      <c r="G151" s="5" t="s">
        <v>240</v>
      </c>
      <c r="H151" s="4" t="s">
        <v>308</v>
      </c>
      <c r="I151" s="4" t="str">
        <f>CONCATENATE("MODALIDADE - ",Tabela1[[#This Row],[MODALIDADE]], "|", "ANO - ",Tabela1[[#This Row],[ANO]])</f>
        <v>MODALIDADE - 4K|ANO - 1954</v>
      </c>
      <c r="J151" s="4" t="s">
        <v>260</v>
      </c>
    </row>
    <row r="152" spans="1:10" x14ac:dyDescent="0.25">
      <c r="A152" s="2">
        <v>151</v>
      </c>
      <c r="B152" s="2" t="str">
        <f>UPPER(C152)</f>
        <v>GUILHERME JOSÉ DOS SANTOS</v>
      </c>
      <c r="C152" s="4" t="s">
        <v>82</v>
      </c>
      <c r="D152" s="4" t="s">
        <v>305</v>
      </c>
      <c r="E152" s="6">
        <v>38472</v>
      </c>
      <c r="F152">
        <v>2005</v>
      </c>
      <c r="G152" s="5" t="s">
        <v>241</v>
      </c>
      <c r="H152" s="4" t="s">
        <v>254</v>
      </c>
      <c r="I152" s="4" t="str">
        <f>CONCATENATE("MODALIDADE - ",Tabela1[[#This Row],[MODALIDADE]], "|", "ANO - ",Tabela1[[#This Row],[ANO]])</f>
        <v>MODALIDADE - 8K|ANO - 2005</v>
      </c>
      <c r="J152" s="4" t="s">
        <v>265</v>
      </c>
    </row>
    <row r="153" spans="1:10" x14ac:dyDescent="0.25">
      <c r="A153" s="2">
        <v>152</v>
      </c>
      <c r="B153" s="2" t="str">
        <f>UPPER(C153)</f>
        <v>EDUARDO BANDEIRA BALTAZAR</v>
      </c>
      <c r="C153" s="4" t="s">
        <v>78</v>
      </c>
      <c r="D153" s="4" t="s">
        <v>305</v>
      </c>
      <c r="E153" s="7">
        <v>37320</v>
      </c>
      <c r="F153">
        <v>2002</v>
      </c>
      <c r="G153" s="5" t="s">
        <v>241</v>
      </c>
      <c r="I153" s="4" t="str">
        <f>CONCATENATE("MODALIDADE - ",Tabela1[[#This Row],[MODALIDADE]], "|", "ANO - ",Tabela1[[#This Row],[ANO]])</f>
        <v>MODALIDADE - 8K|ANO - 2002</v>
      </c>
    </row>
    <row r="154" spans="1:10" x14ac:dyDescent="0.25">
      <c r="A154" s="2">
        <v>153</v>
      </c>
      <c r="B154" s="2" t="str">
        <f>UPPER(C154)</f>
        <v>UELERSON CARDOSO TREVISOL</v>
      </c>
      <c r="C154" s="4" t="s">
        <v>136</v>
      </c>
      <c r="D154" s="4" t="s">
        <v>305</v>
      </c>
      <c r="E154" s="6">
        <v>37220</v>
      </c>
      <c r="F154">
        <v>2001</v>
      </c>
      <c r="G154" s="5" t="s">
        <v>241</v>
      </c>
      <c r="H154" s="4" t="s">
        <v>250</v>
      </c>
      <c r="I154" s="4" t="str">
        <f>CONCATENATE("MODALIDADE - ",Tabela1[[#This Row],[MODALIDADE]], "|", "ANO - ",Tabela1[[#This Row],[ANO]])</f>
        <v>MODALIDADE - 8K|ANO - 2001</v>
      </c>
    </row>
    <row r="155" spans="1:10" x14ac:dyDescent="0.25">
      <c r="A155" s="2">
        <v>154</v>
      </c>
      <c r="B155" s="2" t="str">
        <f>UPPER(C155)</f>
        <v>ANDREY TIMBO DA SILVA</v>
      </c>
      <c r="C155" s="4" t="s">
        <v>127</v>
      </c>
      <c r="D155" s="4" t="s">
        <v>305</v>
      </c>
      <c r="E155" s="7">
        <v>35819</v>
      </c>
      <c r="F155">
        <v>1998</v>
      </c>
      <c r="G155" s="5" t="s">
        <v>241</v>
      </c>
      <c r="H155" s="4" t="s">
        <v>254</v>
      </c>
      <c r="I155" s="4" t="str">
        <f>CONCATENATE("MODALIDADE - ",Tabela1[[#This Row],[MODALIDADE]], "|", "ANO - ",Tabela1[[#This Row],[ANO]])</f>
        <v>MODALIDADE - 8K|ANO - 1998</v>
      </c>
    </row>
    <row r="156" spans="1:10" x14ac:dyDescent="0.25">
      <c r="A156" s="2">
        <v>155</v>
      </c>
      <c r="B156" s="2" t="str">
        <f>UPPER(C156)</f>
        <v>MURILO DE SOUZA LIMA</v>
      </c>
      <c r="C156" s="4" t="s">
        <v>89</v>
      </c>
      <c r="D156" s="4" t="s">
        <v>305</v>
      </c>
      <c r="E156" s="6">
        <v>35751</v>
      </c>
      <c r="F156">
        <v>1997</v>
      </c>
      <c r="G156" s="5" t="s">
        <v>241</v>
      </c>
      <c r="H156" s="4" t="s">
        <v>245</v>
      </c>
      <c r="I156" s="4" t="str">
        <f>CONCATENATE("MODALIDADE - ",Tabela1[[#This Row],[MODALIDADE]], "|", "ANO - ",Tabela1[[#This Row],[ANO]])</f>
        <v>MODALIDADE - 8K|ANO - 1997</v>
      </c>
      <c r="J156" s="4" t="s">
        <v>268</v>
      </c>
    </row>
    <row r="157" spans="1:10" x14ac:dyDescent="0.25">
      <c r="A157" s="2">
        <v>156</v>
      </c>
      <c r="B157" s="2" t="str">
        <f>UPPER(C157)</f>
        <v>MURILO DE SOUZA DE OLIVEIRA</v>
      </c>
      <c r="C157" s="4" t="s">
        <v>200</v>
      </c>
      <c r="D157" s="4" t="s">
        <v>305</v>
      </c>
      <c r="E157" s="9">
        <v>35002</v>
      </c>
      <c r="F157">
        <v>1995</v>
      </c>
      <c r="G157" s="5" t="s">
        <v>241</v>
      </c>
      <c r="H157" s="4" t="s">
        <v>256</v>
      </c>
      <c r="I157" s="4" t="str">
        <f>CONCATENATE("MODALIDADE - ",Tabela1[[#This Row],[MODALIDADE]], "|", "ANO - ",Tabela1[[#This Row],[ANO]])</f>
        <v>MODALIDADE - 8K|ANO - 1995</v>
      </c>
      <c r="J157" s="4" t="s">
        <v>298</v>
      </c>
    </row>
    <row r="158" spans="1:10" x14ac:dyDescent="0.25">
      <c r="A158" s="2">
        <v>157</v>
      </c>
      <c r="B158" s="2" t="str">
        <f>UPPER(C158)</f>
        <v>RAFAEL PORTO BORGES</v>
      </c>
      <c r="C158" s="4" t="s">
        <v>91</v>
      </c>
      <c r="D158" s="4" t="s">
        <v>305</v>
      </c>
      <c r="E158" s="6">
        <v>34733</v>
      </c>
      <c r="F158">
        <v>1995</v>
      </c>
      <c r="G158" s="5" t="s">
        <v>241</v>
      </c>
      <c r="H158" s="4" t="s">
        <v>246</v>
      </c>
      <c r="I158" s="4" t="str">
        <f>CONCATENATE("MODALIDADE - ",Tabela1[[#This Row],[MODALIDADE]], "|", "ANO - ",Tabela1[[#This Row],[ANO]])</f>
        <v>MODALIDADE - 8K|ANO - 1995</v>
      </c>
    </row>
    <row r="159" spans="1:10" x14ac:dyDescent="0.25">
      <c r="A159" s="2">
        <v>158</v>
      </c>
      <c r="B159" s="2" t="str">
        <f>UPPER(C159)</f>
        <v>JOSÉ SANTOS JR</v>
      </c>
      <c r="C159" s="4" t="s">
        <v>118</v>
      </c>
      <c r="D159" s="4" t="s">
        <v>305</v>
      </c>
      <c r="E159" s="7">
        <v>34518</v>
      </c>
      <c r="F159">
        <v>1994</v>
      </c>
      <c r="G159" s="5" t="s">
        <v>241</v>
      </c>
      <c r="H159" s="4" t="s">
        <v>254</v>
      </c>
      <c r="I159" s="4" t="str">
        <f>CONCATENATE("MODALIDADE - ",Tabela1[[#This Row],[MODALIDADE]], "|", "ANO - ",Tabela1[[#This Row],[ANO]])</f>
        <v>MODALIDADE - 8K|ANO - 1994</v>
      </c>
      <c r="J159" s="4" t="s">
        <v>272</v>
      </c>
    </row>
    <row r="160" spans="1:10" x14ac:dyDescent="0.25">
      <c r="A160" s="2">
        <v>159</v>
      </c>
      <c r="B160" s="2" t="str">
        <f>UPPER(C160)</f>
        <v>YURI NEVES MACIEL</v>
      </c>
      <c r="C160" s="4" t="s">
        <v>7</v>
      </c>
      <c r="D160" s="4" t="s">
        <v>305</v>
      </c>
      <c r="E160" s="6">
        <v>34118</v>
      </c>
      <c r="F160">
        <v>1993</v>
      </c>
      <c r="G160" s="5" t="s">
        <v>241</v>
      </c>
      <c r="H160" s="4" t="s">
        <v>316</v>
      </c>
      <c r="I160" s="4" t="str">
        <f>CONCATENATE("MODALIDADE - ",Tabela1[[#This Row],[MODALIDADE]], "|", "ANO - ",Tabela1[[#This Row],[ANO]])</f>
        <v>MODALIDADE - 8K|ANO - 1993</v>
      </c>
      <c r="J160" s="4" t="s">
        <v>7</v>
      </c>
    </row>
    <row r="161" spans="1:10" x14ac:dyDescent="0.25">
      <c r="A161" s="2">
        <v>160</v>
      </c>
      <c r="B161" s="2" t="str">
        <f>UPPER(C161)</f>
        <v>LUCAS BENVENUTO MARQUES</v>
      </c>
      <c r="C161" s="4" t="s">
        <v>201</v>
      </c>
      <c r="D161" s="4" t="s">
        <v>305</v>
      </c>
      <c r="E161" s="9">
        <v>33586</v>
      </c>
      <c r="F161">
        <v>1991</v>
      </c>
      <c r="G161" s="5" t="s">
        <v>241</v>
      </c>
      <c r="H161" s="4" t="s">
        <v>254</v>
      </c>
      <c r="I161" s="4" t="str">
        <f>CONCATENATE("MODALIDADE - ",Tabela1[[#This Row],[MODALIDADE]], "|", "ANO - ",Tabela1[[#This Row],[ANO]])</f>
        <v>MODALIDADE - 8K|ANO - 1991</v>
      </c>
    </row>
    <row r="162" spans="1:10" x14ac:dyDescent="0.25">
      <c r="A162" s="2">
        <v>161</v>
      </c>
      <c r="B162" s="2" t="str">
        <f>UPPER(C162)</f>
        <v>RAFAEL SCARABELOT MARAGNO</v>
      </c>
      <c r="C162" s="4" t="s">
        <v>206</v>
      </c>
      <c r="D162" s="4" t="s">
        <v>305</v>
      </c>
      <c r="E162" s="8">
        <v>33571</v>
      </c>
      <c r="F162">
        <v>1991</v>
      </c>
      <c r="G162" s="5" t="s">
        <v>241</v>
      </c>
      <c r="H162" s="4" t="s">
        <v>309</v>
      </c>
      <c r="I162" s="4" t="str">
        <f>CONCATENATE("MODALIDADE - ",Tabela1[[#This Row],[MODALIDADE]], "|", "ANO - ",Tabela1[[#This Row],[ANO]])</f>
        <v>MODALIDADE - 8K|ANO - 1991</v>
      </c>
    </row>
    <row r="163" spans="1:10" x14ac:dyDescent="0.25">
      <c r="A163" s="2">
        <v>162</v>
      </c>
      <c r="B163" s="2" t="str">
        <f>UPPER(C163)</f>
        <v>MIGUEL VARGAS RIBEIRO</v>
      </c>
      <c r="C163" s="4" t="s">
        <v>207</v>
      </c>
      <c r="D163" s="4" t="s">
        <v>305</v>
      </c>
      <c r="E163" s="8">
        <v>33481</v>
      </c>
      <c r="F163">
        <v>1991</v>
      </c>
      <c r="G163" s="5" t="s">
        <v>241</v>
      </c>
      <c r="H163" s="4" t="s">
        <v>322</v>
      </c>
      <c r="I163" s="4" t="str">
        <f>CONCATENATE("MODALIDADE - ",Tabela1[[#This Row],[MODALIDADE]], "|", "ANO - ",Tabela1[[#This Row],[ANO]])</f>
        <v>MODALIDADE - 8K|ANO - 1991</v>
      </c>
    </row>
    <row r="164" spans="1:10" x14ac:dyDescent="0.25">
      <c r="A164" s="2">
        <v>163</v>
      </c>
      <c r="B164" s="2" t="str">
        <f>UPPER(C164)</f>
        <v>ALEXANDRO SOARES</v>
      </c>
      <c r="C164" s="4" t="s">
        <v>114</v>
      </c>
      <c r="D164" s="4" t="s">
        <v>305</v>
      </c>
      <c r="E164" s="7">
        <v>33458</v>
      </c>
      <c r="F164">
        <v>1991</v>
      </c>
      <c r="G164" s="5" t="s">
        <v>241</v>
      </c>
      <c r="H164" s="4" t="s">
        <v>254</v>
      </c>
      <c r="I164" s="4" t="str">
        <f>CONCATENATE("MODALIDADE - ",Tabela1[[#This Row],[MODALIDADE]], "|", "ANO - ",Tabela1[[#This Row],[ANO]])</f>
        <v>MODALIDADE - 8K|ANO - 1991</v>
      </c>
      <c r="J164" s="4" t="s">
        <v>272</v>
      </c>
    </row>
    <row r="165" spans="1:10" x14ac:dyDescent="0.25">
      <c r="A165" s="2">
        <v>164</v>
      </c>
      <c r="B165" s="2" t="str">
        <f>UPPER(C165)</f>
        <v>LUAN DE BORBA DE MATOS</v>
      </c>
      <c r="C165" s="4" t="s">
        <v>196</v>
      </c>
      <c r="D165" s="4" t="s">
        <v>305</v>
      </c>
      <c r="E165" s="8">
        <v>33146</v>
      </c>
      <c r="F165">
        <v>1990</v>
      </c>
      <c r="G165" s="5" t="s">
        <v>241</v>
      </c>
      <c r="H165" s="4" t="s">
        <v>254</v>
      </c>
      <c r="I165" s="4" t="str">
        <f>CONCATENATE("MODALIDADE - ",Tabela1[[#This Row],[MODALIDADE]], "|", "ANO - ",Tabela1[[#This Row],[ANO]])</f>
        <v>MODALIDADE - 8K|ANO - 1990</v>
      </c>
      <c r="J165" s="4" t="s">
        <v>296</v>
      </c>
    </row>
    <row r="166" spans="1:10" x14ac:dyDescent="0.25">
      <c r="A166" s="2">
        <v>165</v>
      </c>
      <c r="B166" s="2" t="str">
        <f>UPPER(C166)</f>
        <v>WILLIAM DE OLIVEIRA</v>
      </c>
      <c r="C166" s="4" t="s">
        <v>236</v>
      </c>
      <c r="D166" s="4" t="s">
        <v>305</v>
      </c>
      <c r="E166" s="7">
        <v>32815</v>
      </c>
      <c r="F166">
        <v>1989</v>
      </c>
      <c r="G166" s="5" t="s">
        <v>241</v>
      </c>
      <c r="H166" s="4" t="s">
        <v>316</v>
      </c>
      <c r="I166" s="4" t="str">
        <f>CONCATENATE("MODALIDADE - ",Tabela1[[#This Row],[MODALIDADE]], "|", "ANO - ",Tabela1[[#This Row],[ANO]])</f>
        <v>MODALIDADE - 8K|ANO - 1989</v>
      </c>
      <c r="J166" s="4" t="s">
        <v>303</v>
      </c>
    </row>
    <row r="167" spans="1:10" x14ac:dyDescent="0.25">
      <c r="A167" s="2">
        <v>166</v>
      </c>
      <c r="B167" s="2" t="str">
        <f>UPPER(C167)</f>
        <v>RICARDO SCHEFFER CARDOSO</v>
      </c>
      <c r="C167" s="4" t="s">
        <v>213</v>
      </c>
      <c r="D167" s="4" t="s">
        <v>305</v>
      </c>
      <c r="E167" s="6">
        <v>32259</v>
      </c>
      <c r="F167">
        <v>1988</v>
      </c>
      <c r="G167" s="5" t="s">
        <v>241</v>
      </c>
      <c r="H167" s="4" t="s">
        <v>326</v>
      </c>
      <c r="I167" s="4" t="str">
        <f>CONCATENATE("MODALIDADE - ",Tabela1[[#This Row],[MODALIDADE]], "|", "ANO - ",Tabela1[[#This Row],[ANO]])</f>
        <v>MODALIDADE - 8K|ANO - 1988</v>
      </c>
      <c r="J167" s="4" t="s">
        <v>302</v>
      </c>
    </row>
    <row r="168" spans="1:10" x14ac:dyDescent="0.25">
      <c r="A168" s="2">
        <v>167</v>
      </c>
      <c r="B168" s="2" t="str">
        <f>UPPER(C168)</f>
        <v xml:space="preserve">BRUNO PEREIRA </v>
      </c>
      <c r="C168" s="4" t="s">
        <v>131</v>
      </c>
      <c r="D168" s="4" t="s">
        <v>305</v>
      </c>
      <c r="E168" s="7">
        <v>32100</v>
      </c>
      <c r="F168">
        <v>1987</v>
      </c>
      <c r="G168" s="5" t="s">
        <v>241</v>
      </c>
      <c r="H168" s="4" t="s">
        <v>254</v>
      </c>
      <c r="I168" s="4" t="str">
        <f>CONCATENATE("MODALIDADE - ",Tabela1[[#This Row],[MODALIDADE]], "|", "ANO - ",Tabela1[[#This Row],[ANO]])</f>
        <v>MODALIDADE - 8K|ANO - 1987</v>
      </c>
      <c r="J168" s="4" t="s">
        <v>276</v>
      </c>
    </row>
    <row r="169" spans="1:10" x14ac:dyDescent="0.25">
      <c r="A169" s="2">
        <v>168</v>
      </c>
      <c r="B169" s="2" t="str">
        <f>UPPER(C169)</f>
        <v>GABRIEL LOBATO</v>
      </c>
      <c r="C169" s="4" t="s">
        <v>42</v>
      </c>
      <c r="D169" s="4" t="s">
        <v>305</v>
      </c>
      <c r="E169" s="8">
        <v>31994</v>
      </c>
      <c r="F169">
        <v>1987</v>
      </c>
      <c r="G169" s="5" t="s">
        <v>241</v>
      </c>
      <c r="H169" s="4" t="s">
        <v>251</v>
      </c>
      <c r="I169" s="4" t="str">
        <f>CONCATENATE("MODALIDADE - ",Tabela1[[#This Row],[MODALIDADE]], "|", "ANO - ",Tabela1[[#This Row],[ANO]])</f>
        <v>MODALIDADE - 8K|ANO - 1987</v>
      </c>
      <c r="J169" s="4" t="s">
        <v>259</v>
      </c>
    </row>
    <row r="170" spans="1:10" x14ac:dyDescent="0.25">
      <c r="A170" s="2">
        <v>169</v>
      </c>
      <c r="B170" s="2" t="str">
        <f>UPPER(C170)</f>
        <v>ANDERSON DE NONI PIZZETTI</v>
      </c>
      <c r="C170" s="4" t="s">
        <v>12</v>
      </c>
      <c r="D170" s="4" t="s">
        <v>305</v>
      </c>
      <c r="E170" s="7">
        <v>31972</v>
      </c>
      <c r="F170">
        <v>1987</v>
      </c>
      <c r="G170" s="5" t="s">
        <v>241</v>
      </c>
      <c r="H170" s="4" t="s">
        <v>26</v>
      </c>
      <c r="I170" s="4" t="str">
        <f>CONCATENATE("MODALIDADE - ",Tabela1[[#This Row],[MODALIDADE]], "|", "ANO - ",Tabela1[[#This Row],[ANO]])</f>
        <v>MODALIDADE - 8K|ANO - 1987</v>
      </c>
      <c r="J170" s="4" t="s">
        <v>12</v>
      </c>
    </row>
    <row r="171" spans="1:10" x14ac:dyDescent="0.25">
      <c r="A171" s="2">
        <v>170</v>
      </c>
      <c r="B171" s="2" t="str">
        <f>UPPER(C171)</f>
        <v>HERBERT GIOVANI TENUTTI</v>
      </c>
      <c r="C171" s="4" t="s">
        <v>44</v>
      </c>
      <c r="D171" s="4" t="s">
        <v>305</v>
      </c>
      <c r="E171" s="8">
        <v>31727</v>
      </c>
      <c r="F171">
        <v>1986</v>
      </c>
      <c r="G171" s="5" t="s">
        <v>241</v>
      </c>
      <c r="H171" s="4" t="s">
        <v>251</v>
      </c>
      <c r="I171" s="4" t="str">
        <f>CONCATENATE("MODALIDADE - ",Tabela1[[#This Row],[MODALIDADE]], "|", "ANO - ",Tabela1[[#This Row],[ANO]])</f>
        <v>MODALIDADE - 8K|ANO - 1986</v>
      </c>
      <c r="J171" s="4" t="s">
        <v>258</v>
      </c>
    </row>
    <row r="172" spans="1:10" x14ac:dyDescent="0.25">
      <c r="A172" s="2">
        <v>171</v>
      </c>
      <c r="B172" s="2" t="str">
        <f>UPPER(C172)</f>
        <v>WESLEY GARCES CANA  BRASIL</v>
      </c>
      <c r="C172" s="4" t="s">
        <v>16</v>
      </c>
      <c r="D172" s="4" t="s">
        <v>305</v>
      </c>
      <c r="E172" s="7">
        <v>31692</v>
      </c>
      <c r="F172">
        <v>1986</v>
      </c>
      <c r="G172" s="5" t="s">
        <v>241</v>
      </c>
      <c r="H172" s="4" t="s">
        <v>251</v>
      </c>
      <c r="I172" s="4" t="str">
        <f>CONCATENATE("MODALIDADE - ",Tabela1[[#This Row],[MODALIDADE]], "|", "ANO - ",Tabela1[[#This Row],[ANO]])</f>
        <v>MODALIDADE - 8K|ANO - 1986</v>
      </c>
      <c r="J172" s="4" t="s">
        <v>29</v>
      </c>
    </row>
    <row r="173" spans="1:10" x14ac:dyDescent="0.25">
      <c r="A173" s="2">
        <v>172</v>
      </c>
      <c r="B173" s="2" t="str">
        <f>UPPER(C173)</f>
        <v>FELIPE RODRIGUES</v>
      </c>
      <c r="C173" s="4" t="s">
        <v>187</v>
      </c>
      <c r="D173" s="4" t="s">
        <v>305</v>
      </c>
      <c r="E173" s="8">
        <v>31657</v>
      </c>
      <c r="F173">
        <v>1986</v>
      </c>
      <c r="G173" s="5" t="s">
        <v>241</v>
      </c>
      <c r="H173" s="4" t="s">
        <v>311</v>
      </c>
      <c r="I173" s="4" t="str">
        <f>CONCATENATE("MODALIDADE - ",Tabela1[[#This Row],[MODALIDADE]], "|", "ANO - ",Tabela1[[#This Row],[ANO]])</f>
        <v>MODALIDADE - 8K|ANO - 1986</v>
      </c>
      <c r="J173" s="4" t="s">
        <v>293</v>
      </c>
    </row>
    <row r="174" spans="1:10" x14ac:dyDescent="0.25">
      <c r="A174" s="2">
        <v>173</v>
      </c>
      <c r="B174" s="2" t="str">
        <f>UPPER(C174)</f>
        <v>WELLYNTON FOGAÇA RODRIGUES</v>
      </c>
      <c r="C174" s="4" t="s">
        <v>188</v>
      </c>
      <c r="D174" s="4" t="s">
        <v>305</v>
      </c>
      <c r="E174" s="9">
        <v>31657</v>
      </c>
      <c r="F174">
        <v>1986</v>
      </c>
      <c r="G174" s="5" t="s">
        <v>241</v>
      </c>
      <c r="H174" s="4" t="s">
        <v>311</v>
      </c>
      <c r="I174" s="4" t="str">
        <f>CONCATENATE("MODALIDADE - ",Tabela1[[#This Row],[MODALIDADE]], "|", "ANO - ",Tabela1[[#This Row],[ANO]])</f>
        <v>MODALIDADE - 8K|ANO - 1986</v>
      </c>
      <c r="J174" s="4" t="s">
        <v>293</v>
      </c>
    </row>
    <row r="175" spans="1:10" x14ac:dyDescent="0.25">
      <c r="A175" s="2">
        <v>174</v>
      </c>
      <c r="B175" s="2" t="str">
        <f>UPPER(C175)</f>
        <v>GABRIEL C DE OLIVEIRA</v>
      </c>
      <c r="C175" s="4" t="s">
        <v>198</v>
      </c>
      <c r="D175" s="4" t="s">
        <v>305</v>
      </c>
      <c r="E175" s="8">
        <v>31653</v>
      </c>
      <c r="F175">
        <v>1986</v>
      </c>
      <c r="G175" s="5" t="s">
        <v>241</v>
      </c>
      <c r="H175" s="4" t="s">
        <v>246</v>
      </c>
      <c r="I175" s="4" t="str">
        <f>CONCATENATE("MODALIDADE - ",Tabela1[[#This Row],[MODALIDADE]], "|", "ANO - ",Tabela1[[#This Row],[ANO]])</f>
        <v>MODALIDADE - 8K|ANO - 1986</v>
      </c>
    </row>
    <row r="176" spans="1:10" x14ac:dyDescent="0.25">
      <c r="A176" s="2">
        <v>175</v>
      </c>
      <c r="B176" s="2" t="str">
        <f>UPPER(C176)</f>
        <v>ALISSON CRISTIANO PERES DA SILVA</v>
      </c>
      <c r="C176" s="4" t="s">
        <v>193</v>
      </c>
      <c r="D176" s="4" t="s">
        <v>305</v>
      </c>
      <c r="E176" s="9">
        <v>31598</v>
      </c>
      <c r="F176">
        <v>1986</v>
      </c>
      <c r="G176" s="5" t="s">
        <v>241</v>
      </c>
      <c r="I176" s="4" t="str">
        <f>CONCATENATE("MODALIDADE - ",Tabela1[[#This Row],[MODALIDADE]], "|", "ANO - ",Tabela1[[#This Row],[ANO]])</f>
        <v>MODALIDADE - 8K|ANO - 1986</v>
      </c>
    </row>
    <row r="177" spans="1:10" x14ac:dyDescent="0.25">
      <c r="A177" s="2">
        <v>176</v>
      </c>
      <c r="B177" s="2" t="str">
        <f>UPPER(C177)</f>
        <v>RAFAEL DEWES BAUER</v>
      </c>
      <c r="C177" s="4" t="s">
        <v>229</v>
      </c>
      <c r="D177" s="4" t="s">
        <v>305</v>
      </c>
      <c r="E177" s="6">
        <v>31495</v>
      </c>
      <c r="F177">
        <v>1986</v>
      </c>
      <c r="G177" s="5" t="s">
        <v>241</v>
      </c>
      <c r="H177" s="4" t="s">
        <v>326</v>
      </c>
      <c r="I177" s="4" t="str">
        <f>CONCATENATE("MODALIDADE - ",Tabela1[[#This Row],[MODALIDADE]], "|", "ANO - ",Tabela1[[#This Row],[ANO]])</f>
        <v>MODALIDADE - 8K|ANO - 1986</v>
      </c>
      <c r="J177" s="4" t="s">
        <v>302</v>
      </c>
    </row>
    <row r="178" spans="1:10" x14ac:dyDescent="0.25">
      <c r="A178" s="2">
        <v>177</v>
      </c>
      <c r="B178" s="2" t="str">
        <f>UPPER(C178)</f>
        <v>MARCOS PACHECO DE MELO</v>
      </c>
      <c r="C178" s="4" t="s">
        <v>211</v>
      </c>
      <c r="D178" s="4" t="s">
        <v>305</v>
      </c>
      <c r="E178" s="7">
        <v>31468</v>
      </c>
      <c r="F178">
        <v>1986</v>
      </c>
      <c r="G178" s="5" t="s">
        <v>241</v>
      </c>
      <c r="H178" s="4" t="s">
        <v>326</v>
      </c>
      <c r="I178" s="4" t="str">
        <f>CONCATENATE("MODALIDADE - ",Tabela1[[#This Row],[MODALIDADE]], "|", "ANO - ",Tabela1[[#This Row],[ANO]])</f>
        <v>MODALIDADE - 8K|ANO - 1986</v>
      </c>
      <c r="J178" s="4" t="s">
        <v>302</v>
      </c>
    </row>
    <row r="179" spans="1:10" x14ac:dyDescent="0.25">
      <c r="A179" s="2">
        <v>178</v>
      </c>
      <c r="B179" s="2" t="str">
        <f>UPPER(C179)</f>
        <v>ANTONIO CARLOS JR</v>
      </c>
      <c r="C179" s="4" t="s">
        <v>35</v>
      </c>
      <c r="D179" s="4" t="s">
        <v>305</v>
      </c>
      <c r="E179" s="8">
        <v>31347</v>
      </c>
      <c r="F179">
        <v>1985</v>
      </c>
      <c r="G179" s="5" t="s">
        <v>241</v>
      </c>
      <c r="H179" s="4" t="s">
        <v>251</v>
      </c>
      <c r="I179" s="4" t="str">
        <f>CONCATENATE("MODALIDADE - ",Tabela1[[#This Row],[MODALIDADE]], "|", "ANO - ",Tabela1[[#This Row],[ANO]])</f>
        <v>MODALIDADE - 8K|ANO - 1985</v>
      </c>
      <c r="J179" s="4" t="s">
        <v>257</v>
      </c>
    </row>
    <row r="180" spans="1:10" x14ac:dyDescent="0.25">
      <c r="A180" s="2">
        <v>179</v>
      </c>
      <c r="B180" s="2" t="str">
        <f>UPPER(C180)</f>
        <v>ROGER CABRAL</v>
      </c>
      <c r="C180" s="4" t="s">
        <v>205</v>
      </c>
      <c r="D180" s="4" t="s">
        <v>305</v>
      </c>
      <c r="E180" s="9">
        <v>31261</v>
      </c>
      <c r="F180">
        <v>1985</v>
      </c>
      <c r="G180" s="5" t="s">
        <v>241</v>
      </c>
      <c r="H180" s="4" t="s">
        <v>316</v>
      </c>
      <c r="I180" s="4" t="str">
        <f>CONCATENATE("MODALIDADE - ",Tabela1[[#This Row],[MODALIDADE]], "|", "ANO - ",Tabela1[[#This Row],[ANO]])</f>
        <v>MODALIDADE - 8K|ANO - 1985</v>
      </c>
    </row>
    <row r="181" spans="1:10" x14ac:dyDescent="0.25">
      <c r="A181" s="2">
        <v>180</v>
      </c>
      <c r="B181" s="2" t="str">
        <f>UPPER(C181)</f>
        <v>FABIO ROCHA OLIVEIRA</v>
      </c>
      <c r="C181" s="4" t="s">
        <v>195</v>
      </c>
      <c r="D181" s="4" t="s">
        <v>305</v>
      </c>
      <c r="E181" s="8">
        <v>31158</v>
      </c>
      <c r="F181">
        <v>1985</v>
      </c>
      <c r="G181" s="5" t="s">
        <v>241</v>
      </c>
      <c r="H181" s="4" t="s">
        <v>251</v>
      </c>
      <c r="I181" s="4" t="str">
        <f>CONCATENATE("MODALIDADE - ",Tabela1[[#This Row],[MODALIDADE]], "|", "ANO - ",Tabela1[[#This Row],[ANO]])</f>
        <v>MODALIDADE - 8K|ANO - 1985</v>
      </c>
      <c r="J181" s="4" t="s">
        <v>295</v>
      </c>
    </row>
    <row r="182" spans="1:10" x14ac:dyDescent="0.25">
      <c r="A182" s="2">
        <v>181</v>
      </c>
      <c r="B182" s="2" t="str">
        <f>UPPER(C182)</f>
        <v>LUCAS PEREIRA DA SILVA</v>
      </c>
      <c r="C182" s="4" t="s">
        <v>79</v>
      </c>
      <c r="D182" s="4" t="s">
        <v>305</v>
      </c>
      <c r="E182" s="7">
        <v>30851</v>
      </c>
      <c r="F182">
        <v>1984</v>
      </c>
      <c r="G182" s="5" t="s">
        <v>241</v>
      </c>
      <c r="H182" s="4" t="s">
        <v>242</v>
      </c>
      <c r="I182" s="4" t="str">
        <f>CONCATENATE("MODALIDADE - ",Tabela1[[#This Row],[MODALIDADE]], "|", "ANO - ",Tabela1[[#This Row],[ANO]])</f>
        <v>MODALIDADE - 8K|ANO - 1984</v>
      </c>
      <c r="J182" s="4" t="s">
        <v>263</v>
      </c>
    </row>
    <row r="183" spans="1:10" x14ac:dyDescent="0.25">
      <c r="A183" s="2">
        <v>182</v>
      </c>
      <c r="B183" s="2" t="str">
        <f>UPPER(C183)</f>
        <v>VINÍCIUS S. BERTI</v>
      </c>
      <c r="C183" s="4" t="s">
        <v>204</v>
      </c>
      <c r="D183" s="4" t="s">
        <v>305</v>
      </c>
      <c r="E183" s="8">
        <v>30276</v>
      </c>
      <c r="F183">
        <v>1982</v>
      </c>
      <c r="G183" s="5" t="s">
        <v>241</v>
      </c>
      <c r="H183" s="4" t="s">
        <v>322</v>
      </c>
      <c r="I183" s="4" t="str">
        <f>CONCATENATE("MODALIDADE - ",Tabela1[[#This Row],[MODALIDADE]], "|", "ANO - ",Tabela1[[#This Row],[ANO]])</f>
        <v>MODALIDADE - 8K|ANO - 1982</v>
      </c>
      <c r="J183" s="4" t="s">
        <v>299</v>
      </c>
    </row>
    <row r="184" spans="1:10" x14ac:dyDescent="0.25">
      <c r="A184" s="2">
        <v>183</v>
      </c>
      <c r="B184" s="2" t="str">
        <f>UPPER(C184)</f>
        <v>RODRIGO DOS SANTOS MATOS</v>
      </c>
      <c r="C184" s="4" t="s">
        <v>81</v>
      </c>
      <c r="D184" s="4" t="s">
        <v>305</v>
      </c>
      <c r="E184" s="7">
        <v>30203</v>
      </c>
      <c r="F184">
        <v>1982</v>
      </c>
      <c r="G184" s="5" t="s">
        <v>241</v>
      </c>
      <c r="H184" s="4" t="s">
        <v>242</v>
      </c>
      <c r="I184" s="4" t="str">
        <f>CONCATENATE("MODALIDADE - ",Tabela1[[#This Row],[MODALIDADE]], "|", "ANO - ",Tabela1[[#This Row],[ANO]])</f>
        <v>MODALIDADE - 8K|ANO - 1982</v>
      </c>
      <c r="J184" s="4" t="s">
        <v>263</v>
      </c>
    </row>
    <row r="185" spans="1:10" x14ac:dyDescent="0.25">
      <c r="A185" s="2">
        <v>184</v>
      </c>
      <c r="B185" s="2" t="str">
        <f>UPPER(C185)</f>
        <v>JAMILDO COELHO</v>
      </c>
      <c r="C185" s="4" t="s">
        <v>121</v>
      </c>
      <c r="D185" s="4" t="s">
        <v>305</v>
      </c>
      <c r="E185" s="6">
        <v>29949</v>
      </c>
      <c r="F185">
        <v>1981</v>
      </c>
      <c r="G185" s="5" t="s">
        <v>241</v>
      </c>
      <c r="H185" s="4" t="s">
        <v>254</v>
      </c>
      <c r="I185" s="4" t="str">
        <f>CONCATENATE("MODALIDADE - ",Tabela1[[#This Row],[MODALIDADE]], "|", "ANO - ",Tabela1[[#This Row],[ANO]])</f>
        <v>MODALIDADE - 8K|ANO - 1981</v>
      </c>
      <c r="J185" s="4" t="s">
        <v>272</v>
      </c>
    </row>
    <row r="186" spans="1:10" x14ac:dyDescent="0.25">
      <c r="A186" s="2">
        <v>185</v>
      </c>
      <c r="B186" s="2" t="str">
        <f>UPPER(C186)</f>
        <v>CRISTIANE DANIEL</v>
      </c>
      <c r="C186" s="4" t="s">
        <v>173</v>
      </c>
      <c r="D186" s="4" t="s">
        <v>305</v>
      </c>
      <c r="E186" s="9">
        <v>29640</v>
      </c>
      <c r="F186">
        <v>1981</v>
      </c>
      <c r="G186" s="5" t="s">
        <v>241</v>
      </c>
      <c r="H186" s="4" t="s">
        <v>320</v>
      </c>
      <c r="I186" s="4" t="str">
        <f>CONCATENATE("MODALIDADE - ",Tabela1[[#This Row],[MODALIDADE]], "|", "ANO - ",Tabela1[[#This Row],[ANO]])</f>
        <v>MODALIDADE - 8K|ANO - 1981</v>
      </c>
      <c r="J186" s="4" t="s">
        <v>300</v>
      </c>
    </row>
    <row r="187" spans="1:10" x14ac:dyDescent="0.25">
      <c r="A187" s="2">
        <v>186</v>
      </c>
      <c r="B187" s="2" t="str">
        <f>UPPER(C187)</f>
        <v>EDEGAR DANIEL</v>
      </c>
      <c r="C187" s="4" t="s">
        <v>174</v>
      </c>
      <c r="D187" s="4" t="s">
        <v>305</v>
      </c>
      <c r="E187" s="8">
        <v>29640</v>
      </c>
      <c r="F187">
        <v>1981</v>
      </c>
      <c r="G187" s="5" t="s">
        <v>241</v>
      </c>
      <c r="H187" s="4" t="s">
        <v>320</v>
      </c>
      <c r="I187" s="4" t="str">
        <f>CONCATENATE("MODALIDADE - ",Tabela1[[#This Row],[MODALIDADE]], "|", "ANO - ",Tabela1[[#This Row],[ANO]])</f>
        <v>MODALIDADE - 8K|ANO - 1981</v>
      </c>
      <c r="J187" s="4" t="s">
        <v>300</v>
      </c>
    </row>
    <row r="188" spans="1:10" x14ac:dyDescent="0.25">
      <c r="A188" s="2">
        <v>187</v>
      </c>
      <c r="B188" s="2" t="str">
        <f>UPPER(C188)</f>
        <v>RAFAEL PINTO</v>
      </c>
      <c r="C188" s="4" t="s">
        <v>24</v>
      </c>
      <c r="D188" s="4" t="s">
        <v>305</v>
      </c>
      <c r="E188" s="7">
        <v>29531</v>
      </c>
      <c r="F188">
        <v>1980</v>
      </c>
      <c r="G188" s="5" t="s">
        <v>241</v>
      </c>
      <c r="H188" s="4" t="s">
        <v>318</v>
      </c>
      <c r="I188" s="4" t="str">
        <f>CONCATENATE("MODALIDADE - ",Tabela1[[#This Row],[MODALIDADE]], "|", "ANO - ",Tabela1[[#This Row],[ANO]])</f>
        <v>MODALIDADE - 8K|ANO - 1980</v>
      </c>
      <c r="J188" s="4" t="s">
        <v>32</v>
      </c>
    </row>
    <row r="189" spans="1:10" x14ac:dyDescent="0.25">
      <c r="A189" s="2">
        <v>188</v>
      </c>
      <c r="B189" s="2" t="str">
        <f>UPPER(C189)</f>
        <v>ADAVILSON SANTANA PEREIRA</v>
      </c>
      <c r="C189" s="4" t="s">
        <v>98</v>
      </c>
      <c r="D189" s="4" t="s">
        <v>305</v>
      </c>
      <c r="E189" s="6">
        <v>29430</v>
      </c>
      <c r="F189">
        <v>1980</v>
      </c>
      <c r="G189" s="5" t="s">
        <v>241</v>
      </c>
      <c r="H189" s="4" t="s">
        <v>254</v>
      </c>
      <c r="I189" s="4" t="str">
        <f>CONCATENATE("MODALIDADE - ",Tabela1[[#This Row],[MODALIDADE]], "|", "ANO - ",Tabela1[[#This Row],[ANO]])</f>
        <v>MODALIDADE - 8K|ANO - 1980</v>
      </c>
      <c r="J189" s="4" t="s">
        <v>271</v>
      </c>
    </row>
    <row r="190" spans="1:10" x14ac:dyDescent="0.25">
      <c r="A190" s="2">
        <v>189</v>
      </c>
      <c r="B190" s="2" t="str">
        <f>UPPER(C190)</f>
        <v>PABLO VINICIUS ARALDI</v>
      </c>
      <c r="C190" s="4" t="s">
        <v>49</v>
      </c>
      <c r="D190" s="4" t="s">
        <v>305</v>
      </c>
      <c r="E190" s="9">
        <v>28873</v>
      </c>
      <c r="F190">
        <v>1979</v>
      </c>
      <c r="G190" s="5" t="s">
        <v>241</v>
      </c>
      <c r="H190" s="4" t="s">
        <v>319</v>
      </c>
      <c r="I190" s="4" t="str">
        <f>CONCATENATE("MODALIDADE - ",Tabela1[[#This Row],[MODALIDADE]], "|", "ANO - ",Tabela1[[#This Row],[ANO]])</f>
        <v>MODALIDADE - 8K|ANO - 1979</v>
      </c>
      <c r="J190" s="4" t="s">
        <v>258</v>
      </c>
    </row>
    <row r="191" spans="1:10" x14ac:dyDescent="0.25">
      <c r="A191" s="2">
        <v>190</v>
      </c>
      <c r="B191" s="2" t="str">
        <f>UPPER(C191)</f>
        <v>GLAUBER GEREMIAS</v>
      </c>
      <c r="C191" s="4" t="s">
        <v>43</v>
      </c>
      <c r="D191" s="4" t="s">
        <v>305</v>
      </c>
      <c r="E191" s="8">
        <v>28578</v>
      </c>
      <c r="F191">
        <v>1978</v>
      </c>
      <c r="G191" s="5" t="s">
        <v>241</v>
      </c>
      <c r="H191" s="4" t="s">
        <v>251</v>
      </c>
      <c r="I191" s="4" t="str">
        <f>CONCATENATE("MODALIDADE - ",Tabela1[[#This Row],[MODALIDADE]], "|", "ANO - ",Tabela1[[#This Row],[ANO]])</f>
        <v>MODALIDADE - 8K|ANO - 1978</v>
      </c>
      <c r="J191" s="4" t="s">
        <v>257</v>
      </c>
    </row>
    <row r="192" spans="1:10" x14ac:dyDescent="0.25">
      <c r="A192" s="2">
        <v>191</v>
      </c>
      <c r="B192" s="2" t="str">
        <f>UPPER(C192)</f>
        <v>DANIEL JUNIOR VITORINO</v>
      </c>
      <c r="C192" s="4" t="s">
        <v>68</v>
      </c>
      <c r="D192" s="4" t="s">
        <v>305</v>
      </c>
      <c r="E192" s="7">
        <v>28425</v>
      </c>
      <c r="F192">
        <v>1977</v>
      </c>
      <c r="G192" s="5" t="s">
        <v>241</v>
      </c>
      <c r="H192" s="4" t="s">
        <v>308</v>
      </c>
      <c r="I192" s="4" t="str">
        <f>CONCATENATE("MODALIDADE - ",Tabela1[[#This Row],[MODALIDADE]], "|", "ANO - ",Tabela1[[#This Row],[ANO]])</f>
        <v>MODALIDADE - 8K|ANO - 1977</v>
      </c>
      <c r="J192" s="4" t="s">
        <v>261</v>
      </c>
    </row>
    <row r="193" spans="1:10" x14ac:dyDescent="0.25">
      <c r="A193" s="2">
        <v>192</v>
      </c>
      <c r="B193" s="2" t="str">
        <f>UPPER(C193)</f>
        <v>CLAUDIONEI DEODATO</v>
      </c>
      <c r="C193" s="4" t="s">
        <v>134</v>
      </c>
      <c r="D193" s="4" t="s">
        <v>305</v>
      </c>
      <c r="E193" s="6">
        <v>28332</v>
      </c>
      <c r="F193">
        <v>1977</v>
      </c>
      <c r="G193" s="5" t="s">
        <v>241</v>
      </c>
      <c r="H193" s="4" t="s">
        <v>245</v>
      </c>
      <c r="I193" s="4" t="str">
        <f>CONCATENATE("MODALIDADE - ",Tabela1[[#This Row],[MODALIDADE]], "|", "ANO - ",Tabela1[[#This Row],[ANO]])</f>
        <v>MODALIDADE - 8K|ANO - 1977</v>
      </c>
      <c r="J193" s="4" t="s">
        <v>268</v>
      </c>
    </row>
    <row r="194" spans="1:10" x14ac:dyDescent="0.25">
      <c r="A194" s="2">
        <v>193</v>
      </c>
      <c r="B194" s="2" t="str">
        <f>UPPER(C194)</f>
        <v>EVERSON CLEBER CARDOSO</v>
      </c>
      <c r="C194" s="4" t="s">
        <v>40</v>
      </c>
      <c r="D194" s="4" t="s">
        <v>305</v>
      </c>
      <c r="E194" s="9">
        <v>28167</v>
      </c>
      <c r="F194">
        <v>1977</v>
      </c>
      <c r="G194" s="5" t="s">
        <v>241</v>
      </c>
      <c r="H194" s="4" t="s">
        <v>251</v>
      </c>
      <c r="I194" s="4" t="str">
        <f>CONCATENATE("MODALIDADE - ",Tabela1[[#This Row],[MODALIDADE]], "|", "ANO - ",Tabela1[[#This Row],[ANO]])</f>
        <v>MODALIDADE - 8K|ANO - 1977</v>
      </c>
      <c r="J194" s="4" t="s">
        <v>257</v>
      </c>
    </row>
    <row r="195" spans="1:10" x14ac:dyDescent="0.25">
      <c r="A195" s="2">
        <v>194</v>
      </c>
      <c r="B195" s="2" t="str">
        <f>UPPER(C195)</f>
        <v>RENE LEANDRO BARBARA</v>
      </c>
      <c r="C195" s="4" t="s">
        <v>202</v>
      </c>
      <c r="D195" s="4" t="s">
        <v>305</v>
      </c>
      <c r="E195" s="8">
        <v>27722</v>
      </c>
      <c r="F195">
        <v>1975</v>
      </c>
      <c r="G195" s="5" t="s">
        <v>241</v>
      </c>
      <c r="H195" s="4" t="s">
        <v>313</v>
      </c>
      <c r="I195" s="4" t="str">
        <f>CONCATENATE("MODALIDADE - ",Tabela1[[#This Row],[MODALIDADE]], "|", "ANO - ",Tabela1[[#This Row],[ANO]])</f>
        <v>MODALIDADE - 8K|ANO - 1975</v>
      </c>
      <c r="J195" s="4" t="s">
        <v>286</v>
      </c>
    </row>
    <row r="196" spans="1:10" x14ac:dyDescent="0.25">
      <c r="A196" s="2">
        <v>195</v>
      </c>
      <c r="B196" s="2" t="str">
        <f>UPPER(C196)</f>
        <v>HERVALDO ANTONELLO MARINHEIRO</v>
      </c>
      <c r="C196" s="4" t="s">
        <v>61</v>
      </c>
      <c r="D196" s="4" t="s">
        <v>305</v>
      </c>
      <c r="E196" s="9">
        <v>27636</v>
      </c>
      <c r="F196">
        <v>1975</v>
      </c>
      <c r="G196" s="5" t="s">
        <v>241</v>
      </c>
      <c r="H196" s="4" t="s">
        <v>308</v>
      </c>
      <c r="I196" s="4" t="str">
        <f>CONCATENATE("MODALIDADE - ",Tabela1[[#This Row],[MODALIDADE]], "|", "ANO - ",Tabela1[[#This Row],[ANO]])</f>
        <v>MODALIDADE - 8K|ANO - 1975</v>
      </c>
      <c r="J196" s="4" t="s">
        <v>260</v>
      </c>
    </row>
    <row r="197" spans="1:10" x14ac:dyDescent="0.25">
      <c r="A197" s="2">
        <v>196</v>
      </c>
      <c r="B197" s="2" t="str">
        <f>UPPER(C197)</f>
        <v>JEFFERSON RAMOS FERREIRA</v>
      </c>
      <c r="C197" s="4" t="s">
        <v>194</v>
      </c>
      <c r="D197" s="4" t="s">
        <v>305</v>
      </c>
      <c r="E197" s="8">
        <v>27452</v>
      </c>
      <c r="F197">
        <v>1975</v>
      </c>
      <c r="G197" s="5" t="s">
        <v>241</v>
      </c>
      <c r="H197" s="4" t="s">
        <v>251</v>
      </c>
      <c r="I197" s="4" t="str">
        <f>CONCATENATE("MODALIDADE - ",Tabela1[[#This Row],[MODALIDADE]], "|", "ANO - ",Tabela1[[#This Row],[ANO]])</f>
        <v>MODALIDADE - 8K|ANO - 1975</v>
      </c>
    </row>
    <row r="198" spans="1:10" x14ac:dyDescent="0.25">
      <c r="A198" s="2">
        <v>197</v>
      </c>
      <c r="B198" s="2" t="str">
        <f>UPPER(C198)</f>
        <v>RODRIGO MACIEL MELO</v>
      </c>
      <c r="C198" s="4" t="s">
        <v>209</v>
      </c>
      <c r="D198" s="4" t="s">
        <v>305</v>
      </c>
      <c r="E198" s="7">
        <v>27164</v>
      </c>
      <c r="F198">
        <v>1974</v>
      </c>
      <c r="G198" s="5" t="s">
        <v>241</v>
      </c>
      <c r="H198" s="4" t="s">
        <v>326</v>
      </c>
      <c r="I198" s="4" t="str">
        <f>CONCATENATE("MODALIDADE - ",Tabela1[[#This Row],[MODALIDADE]], "|", "ANO - ",Tabela1[[#This Row],[ANO]])</f>
        <v>MODALIDADE - 8K|ANO - 1974</v>
      </c>
      <c r="J198" s="4" t="s">
        <v>301</v>
      </c>
    </row>
    <row r="199" spans="1:10" x14ac:dyDescent="0.25">
      <c r="A199" s="2">
        <v>198</v>
      </c>
      <c r="B199" s="2" t="str">
        <f>UPPER(C199)</f>
        <v>JEAN CARLOS ELIAS</v>
      </c>
      <c r="C199" s="4" t="s">
        <v>20</v>
      </c>
      <c r="D199" s="4" t="s">
        <v>305</v>
      </c>
      <c r="E199" s="6">
        <v>26267</v>
      </c>
      <c r="F199">
        <v>1971</v>
      </c>
      <c r="G199" s="5" t="s">
        <v>241</v>
      </c>
      <c r="H199" s="4" t="s">
        <v>246</v>
      </c>
      <c r="I199" s="4" t="str">
        <f>CONCATENATE("MODALIDADE - ",Tabela1[[#This Row],[MODALIDADE]], "|", "ANO - ",Tabela1[[#This Row],[ANO]])</f>
        <v>MODALIDADE - 8K|ANO - 1971</v>
      </c>
      <c r="J199" s="4" t="s">
        <v>31</v>
      </c>
    </row>
    <row r="200" spans="1:10" x14ac:dyDescent="0.25">
      <c r="A200" s="2">
        <v>199</v>
      </c>
      <c r="B200" s="2" t="str">
        <f>UPPER(C200)</f>
        <v>RAIMUNDO AMANCIO DE BORBA</v>
      </c>
      <c r="C200" s="4" t="s">
        <v>19</v>
      </c>
      <c r="D200" s="4" t="s">
        <v>305</v>
      </c>
      <c r="E200" s="7">
        <v>25849</v>
      </c>
      <c r="F200">
        <v>1970</v>
      </c>
      <c r="G200" s="5" t="s">
        <v>241</v>
      </c>
      <c r="H200" s="4" t="s">
        <v>255</v>
      </c>
      <c r="I200" s="4" t="str">
        <f>CONCATENATE("MODALIDADE - ",Tabela1[[#This Row],[MODALIDADE]], "|", "ANO - ",Tabela1[[#This Row],[ANO]])</f>
        <v>MODALIDADE - 8K|ANO - 1970</v>
      </c>
      <c r="J200" s="4" t="s">
        <v>19</v>
      </c>
    </row>
    <row r="201" spans="1:10" x14ac:dyDescent="0.25">
      <c r="A201" s="2">
        <v>200</v>
      </c>
      <c r="B201" s="2" t="str">
        <f>UPPER(C201)</f>
        <v>OLDAIR DOS SANTOS BEZ</v>
      </c>
      <c r="C201" s="4" t="s">
        <v>137</v>
      </c>
      <c r="D201" s="4" t="s">
        <v>305</v>
      </c>
      <c r="E201" s="6">
        <v>25623</v>
      </c>
      <c r="F201">
        <v>1970</v>
      </c>
      <c r="G201" s="5" t="s">
        <v>241</v>
      </c>
      <c r="H201" s="4" t="s">
        <v>250</v>
      </c>
      <c r="I201" s="4" t="str">
        <f>CONCATENATE("MODALIDADE - ",Tabela1[[#This Row],[MODALIDADE]], "|", "ANO - ",Tabela1[[#This Row],[ANO]])</f>
        <v>MODALIDADE - 8K|ANO - 1970</v>
      </c>
      <c r="J201" s="4" t="s">
        <v>278</v>
      </c>
    </row>
    <row r="202" spans="1:10" x14ac:dyDescent="0.25">
      <c r="A202" s="2">
        <v>201</v>
      </c>
      <c r="B202" s="2" t="str">
        <f>UPPER(C202)</f>
        <v>RONALDO DE BARROS BARCELLOS</v>
      </c>
      <c r="C202" s="4" t="s">
        <v>15</v>
      </c>
      <c r="D202" s="4" t="s">
        <v>305</v>
      </c>
      <c r="E202" s="7">
        <v>25177</v>
      </c>
      <c r="F202">
        <v>1968</v>
      </c>
      <c r="G202" s="5" t="s">
        <v>241</v>
      </c>
      <c r="H202" s="4" t="s">
        <v>323</v>
      </c>
      <c r="I202" s="4" t="str">
        <f>CONCATENATE("MODALIDADE - ",Tabela1[[#This Row],[MODALIDADE]], "|", "ANO - ",Tabela1[[#This Row],[ANO]])</f>
        <v>MODALIDADE - 8K|ANO - 1968</v>
      </c>
      <c r="J202" s="4" t="s">
        <v>15</v>
      </c>
    </row>
    <row r="203" spans="1:10" x14ac:dyDescent="0.25">
      <c r="A203" s="2">
        <v>202</v>
      </c>
      <c r="B203" s="2" t="str">
        <f>UPPER(C203)</f>
        <v xml:space="preserve">DARI RIBEIRO MACHADO </v>
      </c>
      <c r="C203" s="4" t="s">
        <v>94</v>
      </c>
      <c r="D203" s="4" t="s">
        <v>305</v>
      </c>
      <c r="E203" s="6">
        <v>25056</v>
      </c>
      <c r="F203">
        <v>1968</v>
      </c>
      <c r="G203" s="5" t="s">
        <v>241</v>
      </c>
      <c r="H203" s="4" t="s">
        <v>248</v>
      </c>
      <c r="I203" s="4" t="str">
        <f>CONCATENATE("MODALIDADE - ",Tabela1[[#This Row],[MODALIDADE]], "|", "ANO - ",Tabela1[[#This Row],[ANO]])</f>
        <v>MODALIDADE - 8K|ANO - 1968</v>
      </c>
      <c r="J203" s="4" t="s">
        <v>269</v>
      </c>
    </row>
    <row r="204" spans="1:10" x14ac:dyDescent="0.25">
      <c r="A204" s="2">
        <v>203</v>
      </c>
      <c r="B204" s="2" t="str">
        <f>UPPER(C204)</f>
        <v>MARCILIO DA SILVA</v>
      </c>
      <c r="C204" s="4" t="s">
        <v>197</v>
      </c>
      <c r="D204" s="4" t="s">
        <v>305</v>
      </c>
      <c r="E204" s="9">
        <v>24880</v>
      </c>
      <c r="F204">
        <v>1968</v>
      </c>
      <c r="G204" s="5" t="s">
        <v>241</v>
      </c>
      <c r="H204" s="4" t="s">
        <v>311</v>
      </c>
      <c r="I204" s="4" t="str">
        <f>CONCATENATE("MODALIDADE - ",Tabela1[[#This Row],[MODALIDADE]], "|", "ANO - ",Tabela1[[#This Row],[ANO]])</f>
        <v>MODALIDADE - 8K|ANO - 1968</v>
      </c>
      <c r="J204" s="4" t="s">
        <v>297</v>
      </c>
    </row>
    <row r="205" spans="1:10" x14ac:dyDescent="0.25">
      <c r="A205" s="2">
        <v>204</v>
      </c>
      <c r="B205" s="2" t="str">
        <f>UPPER(C205)</f>
        <v>JEAN CARLO DA SILVA COELHO</v>
      </c>
      <c r="C205" s="4" t="s">
        <v>128</v>
      </c>
      <c r="D205" s="4" t="s">
        <v>305</v>
      </c>
      <c r="E205" s="6">
        <v>24873</v>
      </c>
      <c r="F205">
        <v>1968</v>
      </c>
      <c r="G205" s="5" t="s">
        <v>241</v>
      </c>
      <c r="H205" s="4" t="s">
        <v>330</v>
      </c>
      <c r="I205" s="4" t="str">
        <f>CONCATENATE("MODALIDADE - ",Tabela1[[#This Row],[MODALIDADE]], "|", "ANO - ",Tabela1[[#This Row],[ANO]])</f>
        <v>MODALIDADE - 8K|ANO - 1968</v>
      </c>
      <c r="J205" s="4" t="s">
        <v>275</v>
      </c>
    </row>
    <row r="206" spans="1:10" x14ac:dyDescent="0.25">
      <c r="A206" s="2">
        <v>205</v>
      </c>
      <c r="B206" s="2" t="str">
        <f>UPPER(C206)</f>
        <v>AGUINALDO BORGES</v>
      </c>
      <c r="C206" s="4" t="s">
        <v>203</v>
      </c>
      <c r="D206" s="4" t="s">
        <v>305</v>
      </c>
      <c r="E206" s="9">
        <v>24801</v>
      </c>
      <c r="F206">
        <v>1967</v>
      </c>
      <c r="G206" s="5" t="s">
        <v>241</v>
      </c>
      <c r="H206" s="4" t="s">
        <v>247</v>
      </c>
      <c r="I206" s="4" t="str">
        <f>CONCATENATE("MODALIDADE - ",Tabela1[[#This Row],[MODALIDADE]], "|", "ANO - ",Tabela1[[#This Row],[ANO]])</f>
        <v>MODALIDADE - 8K|ANO - 1967</v>
      </c>
      <c r="J206" s="4" t="s">
        <v>291</v>
      </c>
    </row>
    <row r="207" spans="1:10" x14ac:dyDescent="0.25">
      <c r="A207" s="2">
        <v>206</v>
      </c>
      <c r="B207" s="2" t="str">
        <f>UPPER(C207)</f>
        <v>JOÃO CARLOS VALLAU DA SILVA</v>
      </c>
      <c r="C207" s="4" t="s">
        <v>18</v>
      </c>
      <c r="D207" s="4" t="s">
        <v>305</v>
      </c>
      <c r="E207" s="6">
        <v>24285</v>
      </c>
      <c r="F207">
        <v>1966</v>
      </c>
      <c r="G207" s="5" t="s">
        <v>241</v>
      </c>
      <c r="H207" s="4" t="s">
        <v>251</v>
      </c>
      <c r="I207" s="4" t="str">
        <f>CONCATENATE("MODALIDADE - ",Tabela1[[#This Row],[MODALIDADE]], "|", "ANO - ",Tabela1[[#This Row],[ANO]])</f>
        <v>MODALIDADE - 8K|ANO - 1966</v>
      </c>
      <c r="J207" s="4" t="s">
        <v>30</v>
      </c>
    </row>
    <row r="208" spans="1:10" x14ac:dyDescent="0.25">
      <c r="A208" s="2">
        <v>207</v>
      </c>
      <c r="B208" s="2" t="str">
        <f>UPPER(C208)</f>
        <v>ADENIR PEDRO DOS SANTOS</v>
      </c>
      <c r="C208" s="4" t="s">
        <v>11</v>
      </c>
      <c r="D208" s="4" t="s">
        <v>305</v>
      </c>
      <c r="E208" s="7">
        <v>23428</v>
      </c>
      <c r="F208">
        <v>1964</v>
      </c>
      <c r="G208" s="5" t="s">
        <v>241</v>
      </c>
      <c r="H208" s="4" t="s">
        <v>324</v>
      </c>
      <c r="I208" s="4" t="str">
        <f>CONCATENATE("MODALIDADE - ",Tabela1[[#This Row],[MODALIDADE]], "|", "ANO - ",Tabela1[[#This Row],[ANO]])</f>
        <v>MODALIDADE - 8K|ANO - 1964</v>
      </c>
      <c r="J208" s="4" t="s">
        <v>28</v>
      </c>
    </row>
    <row r="209" spans="1:10" x14ac:dyDescent="0.25">
      <c r="A209" s="2">
        <v>208</v>
      </c>
      <c r="B209" s="2" t="str">
        <f>UPPER(C209)</f>
        <v>CELSO ANTONIO GONÇALVES MACIEL</v>
      </c>
      <c r="C209" s="4" t="s">
        <v>191</v>
      </c>
      <c r="D209" s="4" t="s">
        <v>305</v>
      </c>
      <c r="E209" s="8">
        <v>22475</v>
      </c>
      <c r="F209">
        <v>1961</v>
      </c>
      <c r="G209" s="5" t="s">
        <v>241</v>
      </c>
      <c r="H209" s="4" t="s">
        <v>316</v>
      </c>
      <c r="I209" s="4" t="str">
        <f>CONCATENATE("MODALIDADE - ",Tabela1[[#This Row],[MODALIDADE]], "|", "ANO - ",Tabela1[[#This Row],[ANO]])</f>
        <v>MODALIDADE - 8K|ANO - 1961</v>
      </c>
      <c r="J209" s="4" t="s">
        <v>294</v>
      </c>
    </row>
    <row r="210" spans="1:10" x14ac:dyDescent="0.25">
      <c r="A210" s="2">
        <v>209</v>
      </c>
      <c r="B210" s="2" t="str">
        <f>UPPER(C210)</f>
        <v>SADY ANTONIO DOS SANTOS</v>
      </c>
      <c r="C210" s="4" t="s">
        <v>62</v>
      </c>
      <c r="D210" s="4" t="s">
        <v>305</v>
      </c>
      <c r="E210" s="9">
        <v>22473</v>
      </c>
      <c r="F210">
        <v>1961</v>
      </c>
      <c r="G210" s="5" t="s">
        <v>241</v>
      </c>
      <c r="H210" s="4" t="s">
        <v>308</v>
      </c>
      <c r="I210" s="4" t="str">
        <f>CONCATENATE("MODALIDADE - ",Tabela1[[#This Row],[MODALIDADE]], "|", "ANO - ",Tabela1[[#This Row],[ANO]])</f>
        <v>MODALIDADE - 8K|ANO - 1961</v>
      </c>
      <c r="J210" s="4" t="s">
        <v>260</v>
      </c>
    </row>
    <row r="211" spans="1:10" x14ac:dyDescent="0.25">
      <c r="A211" s="2">
        <v>210</v>
      </c>
      <c r="B211" s="2" t="str">
        <f>UPPER(C211)</f>
        <v>ASTÉRIO KOHL</v>
      </c>
      <c r="C211" s="4" t="s">
        <v>192</v>
      </c>
      <c r="D211" s="4" t="s">
        <v>305</v>
      </c>
      <c r="E211" s="8">
        <v>20661</v>
      </c>
      <c r="F211">
        <v>1956</v>
      </c>
      <c r="G211" s="5" t="s">
        <v>241</v>
      </c>
      <c r="I211" s="4" t="str">
        <f>CONCATENATE("MODALIDADE - ",Tabela1[[#This Row],[MODALIDADE]], "|", "ANO - ",Tabela1[[#This Row],[ANO]])</f>
        <v>MODALIDADE - 8K|ANO - 1956</v>
      </c>
    </row>
    <row r="212" spans="1:10" x14ac:dyDescent="0.25">
      <c r="A212" s="2">
        <v>211</v>
      </c>
      <c r="B212" s="2" t="str">
        <f>UPPER(C212)</f>
        <v>PEDRO MARQUES FIRMIANO</v>
      </c>
      <c r="C212" s="4" t="s">
        <v>190</v>
      </c>
      <c r="D212" s="4" t="s">
        <v>305</v>
      </c>
      <c r="E212" s="9">
        <v>19539</v>
      </c>
      <c r="F212">
        <v>1953</v>
      </c>
      <c r="G212" s="5" t="s">
        <v>241</v>
      </c>
      <c r="H212" s="4" t="s">
        <v>313</v>
      </c>
      <c r="I212" s="4" t="str">
        <f>CONCATENATE("MODALIDADE - ",Tabela1[[#This Row],[MODALIDADE]], "|", "ANO - ",Tabela1[[#This Row],[ANO]])</f>
        <v>MODALIDADE - 8K|ANO - 1953</v>
      </c>
      <c r="J212" s="4" t="s">
        <v>315</v>
      </c>
    </row>
    <row r="213" spans="1:10" x14ac:dyDescent="0.25">
      <c r="A213" s="2">
        <v>212</v>
      </c>
      <c r="B213" s="2" t="str">
        <f>UPPER(C213)</f>
        <v>GABRIELA MARTINI MACHADO</v>
      </c>
      <c r="C213" s="4" t="s">
        <v>95</v>
      </c>
      <c r="D213" s="4" t="s">
        <v>305</v>
      </c>
      <c r="E213" s="7">
        <v>38084</v>
      </c>
      <c r="F213">
        <v>2004</v>
      </c>
      <c r="G213" s="5" t="s">
        <v>240</v>
      </c>
      <c r="H213" s="4" t="s">
        <v>248</v>
      </c>
      <c r="I213" s="4" t="str">
        <f>CONCATENATE("MODALIDADE - ",Tabela1[[#This Row],[MODALIDADE]], "|", "ANO - ",Tabela1[[#This Row],[ANO]])</f>
        <v>MODALIDADE - 8K|ANO - 2004</v>
      </c>
      <c r="J213" s="4" t="s">
        <v>269</v>
      </c>
    </row>
    <row r="214" spans="1:10" x14ac:dyDescent="0.25">
      <c r="A214" s="2">
        <v>213</v>
      </c>
      <c r="B214" s="2" t="str">
        <f>UPPER(C214)</f>
        <v>EMILY BANDEIRA MARTINS</v>
      </c>
      <c r="C214" s="4" t="s">
        <v>85</v>
      </c>
      <c r="D214" s="4" t="s">
        <v>305</v>
      </c>
      <c r="E214" s="6">
        <v>36573</v>
      </c>
      <c r="F214">
        <v>2000</v>
      </c>
      <c r="G214" s="5" t="s">
        <v>240</v>
      </c>
      <c r="I214" s="4" t="str">
        <f>CONCATENATE("MODALIDADE - ",Tabela1[[#This Row],[MODALIDADE]], "|", "ANO - ",Tabela1[[#This Row],[ANO]])</f>
        <v>MODALIDADE - 8K|ANO - 2000</v>
      </c>
    </row>
    <row r="215" spans="1:10" x14ac:dyDescent="0.25">
      <c r="A215" s="2">
        <v>214</v>
      </c>
      <c r="B215" s="2" t="str">
        <f>UPPER(C215)</f>
        <v>BIANCA SCAINI MARINHEIRO BORTOLUZZI</v>
      </c>
      <c r="C215" s="4" t="s">
        <v>60</v>
      </c>
      <c r="D215" s="4" t="s">
        <v>305</v>
      </c>
      <c r="E215" s="9">
        <v>35491</v>
      </c>
      <c r="F215">
        <v>1997</v>
      </c>
      <c r="G215" s="5" t="s">
        <v>240</v>
      </c>
      <c r="H215" s="4" t="s">
        <v>308</v>
      </c>
      <c r="I215" s="4" t="str">
        <f>CONCATENATE("MODALIDADE - ",Tabela1[[#This Row],[MODALIDADE]], "|", "ANO - ",Tabela1[[#This Row],[ANO]])</f>
        <v>MODALIDADE - 8K|ANO - 1997</v>
      </c>
      <c r="J215" s="4" t="s">
        <v>260</v>
      </c>
    </row>
    <row r="216" spans="1:10" x14ac:dyDescent="0.25">
      <c r="A216" s="2">
        <v>215</v>
      </c>
      <c r="B216" s="2" t="str">
        <f>UPPER(C216)</f>
        <v>MARIA RENATA DA ROSA</v>
      </c>
      <c r="C216" s="4" t="s">
        <v>63</v>
      </c>
      <c r="D216" s="4" t="s">
        <v>305</v>
      </c>
      <c r="E216" s="8">
        <v>35219</v>
      </c>
      <c r="F216">
        <v>1996</v>
      </c>
      <c r="G216" s="5" t="s">
        <v>240</v>
      </c>
      <c r="H216" s="4" t="s">
        <v>308</v>
      </c>
      <c r="I216" s="4" t="str">
        <f>CONCATENATE("MODALIDADE - ",Tabela1[[#This Row],[MODALIDADE]], "|", "ANO - ",Tabela1[[#This Row],[ANO]])</f>
        <v>MODALIDADE - 8K|ANO - 1996</v>
      </c>
      <c r="J216" s="4" t="s">
        <v>260</v>
      </c>
    </row>
    <row r="217" spans="1:10" x14ac:dyDescent="0.25">
      <c r="A217" s="2">
        <v>216</v>
      </c>
      <c r="B217" s="2" t="str">
        <f>UPPER(C217)</f>
        <v>ANA PAULA VARGAS</v>
      </c>
      <c r="C217" s="4" t="s">
        <v>208</v>
      </c>
      <c r="D217" s="4" t="s">
        <v>305</v>
      </c>
      <c r="E217" s="9">
        <v>33481</v>
      </c>
      <c r="F217">
        <v>1991</v>
      </c>
      <c r="G217" s="5" t="s">
        <v>240</v>
      </c>
      <c r="H217" s="4" t="s">
        <v>322</v>
      </c>
      <c r="I217" s="4" t="str">
        <f>CONCATENATE("MODALIDADE - ",Tabela1[[#This Row],[MODALIDADE]], "|", "ANO - ",Tabela1[[#This Row],[ANO]])</f>
        <v>MODALIDADE - 8K|ANO - 1991</v>
      </c>
    </row>
    <row r="218" spans="1:10" x14ac:dyDescent="0.25">
      <c r="A218" s="2">
        <v>217</v>
      </c>
      <c r="B218" s="2" t="str">
        <f>UPPER(C218)</f>
        <v>ELIANE DEMOLINER</v>
      </c>
      <c r="C218" s="4" t="s">
        <v>199</v>
      </c>
      <c r="D218" s="4" t="s">
        <v>305</v>
      </c>
      <c r="E218" s="9">
        <v>33387</v>
      </c>
      <c r="F218">
        <v>1991</v>
      </c>
      <c r="G218" s="5" t="s">
        <v>240</v>
      </c>
      <c r="H218" s="4" t="s">
        <v>326</v>
      </c>
      <c r="I218" s="4" t="str">
        <f>CONCATENATE("MODALIDADE - ",Tabela1[[#This Row],[MODALIDADE]], "|", "ANO - ",Tabela1[[#This Row],[ANO]])</f>
        <v>MODALIDADE - 8K|ANO - 1991</v>
      </c>
    </row>
    <row r="219" spans="1:10" x14ac:dyDescent="0.25">
      <c r="A219" s="2">
        <v>218</v>
      </c>
      <c r="B219" s="2" t="str">
        <f>UPPER(C219)</f>
        <v>DANIELLI MATTOS</v>
      </c>
      <c r="C219" s="4" t="s">
        <v>36</v>
      </c>
      <c r="D219" s="4" t="s">
        <v>305</v>
      </c>
      <c r="E219" s="8">
        <v>32703</v>
      </c>
      <c r="F219">
        <v>1989</v>
      </c>
      <c r="G219" s="5" t="s">
        <v>240</v>
      </c>
      <c r="H219" s="4" t="s">
        <v>251</v>
      </c>
      <c r="I219" s="4" t="str">
        <f>CONCATENATE("MODALIDADE - ",Tabela1[[#This Row],[MODALIDADE]], "|", "ANO - ",Tabela1[[#This Row],[ANO]])</f>
        <v>MODALIDADE - 8K|ANO - 1989</v>
      </c>
      <c r="J219" s="4" t="s">
        <v>258</v>
      </c>
    </row>
    <row r="220" spans="1:10" x14ac:dyDescent="0.25">
      <c r="A220" s="2">
        <v>219</v>
      </c>
      <c r="B220" s="2" t="str">
        <f>UPPER(C220)</f>
        <v>LISIANE MARCHESINI DA SILVA</v>
      </c>
      <c r="C220" s="4" t="s">
        <v>8</v>
      </c>
      <c r="D220" s="4" t="s">
        <v>305</v>
      </c>
      <c r="E220" s="7">
        <v>31540</v>
      </c>
      <c r="F220">
        <v>1986</v>
      </c>
      <c r="G220" s="5" t="s">
        <v>240</v>
      </c>
      <c r="H220" s="4" t="s">
        <v>316</v>
      </c>
      <c r="I220" s="4" t="str">
        <f>CONCATENATE("MODALIDADE - ",Tabela1[[#This Row],[MODALIDADE]], "|", "ANO - ",Tabela1[[#This Row],[ANO]])</f>
        <v>MODALIDADE - 8K|ANO - 1986</v>
      </c>
      <c r="J220" s="4" t="s">
        <v>8</v>
      </c>
    </row>
    <row r="221" spans="1:10" x14ac:dyDescent="0.25">
      <c r="A221" s="2">
        <v>220</v>
      </c>
      <c r="B221" s="2" t="str">
        <f>UPPER(C221)</f>
        <v xml:space="preserve">LUCIANA ALVES </v>
      </c>
      <c r="C221" s="4" t="s">
        <v>105</v>
      </c>
      <c r="D221" s="4" t="s">
        <v>305</v>
      </c>
      <c r="E221" s="6">
        <v>31336</v>
      </c>
      <c r="F221">
        <v>1985</v>
      </c>
      <c r="G221" s="5" t="s">
        <v>240</v>
      </c>
      <c r="H221" s="4" t="s">
        <v>254</v>
      </c>
      <c r="I221" s="4" t="str">
        <f>CONCATENATE("MODALIDADE - ",Tabela1[[#This Row],[MODALIDADE]], "|", "ANO - ",Tabela1[[#This Row],[ANO]])</f>
        <v>MODALIDADE - 8K|ANO - 1985</v>
      </c>
      <c r="J221" s="4" t="s">
        <v>272</v>
      </c>
    </row>
    <row r="222" spans="1:10" x14ac:dyDescent="0.25">
      <c r="A222" s="2">
        <v>221</v>
      </c>
      <c r="B222" s="2" t="str">
        <f>UPPER(C222)</f>
        <v>DAIANE RODRIGUES BATISTA VITORINO</v>
      </c>
      <c r="C222" s="4" t="s">
        <v>67</v>
      </c>
      <c r="D222" s="4" t="s">
        <v>305</v>
      </c>
      <c r="E222" s="7">
        <v>31209</v>
      </c>
      <c r="F222">
        <v>1985</v>
      </c>
      <c r="G222" s="5" t="s">
        <v>240</v>
      </c>
      <c r="H222" s="4" t="s">
        <v>308</v>
      </c>
      <c r="I222" s="4" t="str">
        <f>CONCATENATE("MODALIDADE - ",Tabela1[[#This Row],[MODALIDADE]], "|", "ANO - ",Tabela1[[#This Row],[ANO]])</f>
        <v>MODALIDADE - 8K|ANO - 1985</v>
      </c>
      <c r="J222" s="4" t="s">
        <v>261</v>
      </c>
    </row>
    <row r="223" spans="1:10" x14ac:dyDescent="0.25">
      <c r="A223" s="2">
        <v>222</v>
      </c>
      <c r="B223" s="2" t="str">
        <f>UPPER(C223)</f>
        <v>IRINEIA DE FREITAS</v>
      </c>
      <c r="C223" s="4" t="s">
        <v>115</v>
      </c>
      <c r="D223" s="4" t="s">
        <v>305</v>
      </c>
      <c r="E223" s="6">
        <v>30576</v>
      </c>
      <c r="F223">
        <v>1983</v>
      </c>
      <c r="G223" s="5" t="s">
        <v>240</v>
      </c>
      <c r="H223" s="4" t="s">
        <v>254</v>
      </c>
      <c r="I223" s="4" t="str">
        <f>CONCATENATE("MODALIDADE - ",Tabela1[[#This Row],[MODALIDADE]], "|", "ANO - ",Tabela1[[#This Row],[ANO]])</f>
        <v>MODALIDADE - 8K|ANO - 1983</v>
      </c>
      <c r="J223" s="4" t="s">
        <v>272</v>
      </c>
    </row>
    <row r="224" spans="1:10" x14ac:dyDescent="0.25">
      <c r="A224" s="2">
        <v>223</v>
      </c>
      <c r="B224" s="2" t="str">
        <f>UPPER(C224)</f>
        <v xml:space="preserve">PAULA EVALDT </v>
      </c>
      <c r="C224" s="4" t="s">
        <v>80</v>
      </c>
      <c r="D224" s="4" t="s">
        <v>305</v>
      </c>
      <c r="E224" s="7">
        <v>30425</v>
      </c>
      <c r="F224">
        <v>1983</v>
      </c>
      <c r="G224" s="5" t="s">
        <v>240</v>
      </c>
      <c r="H224" s="4" t="s">
        <v>242</v>
      </c>
      <c r="I224" s="4" t="str">
        <f>CONCATENATE("MODALIDADE - ",Tabela1[[#This Row],[MODALIDADE]], "|", "ANO - ",Tabela1[[#This Row],[ANO]])</f>
        <v>MODALIDADE - 8K|ANO - 1983</v>
      </c>
      <c r="J224" s="4" t="s">
        <v>264</v>
      </c>
    </row>
    <row r="225" spans="1:10" x14ac:dyDescent="0.25">
      <c r="A225" s="2">
        <v>224</v>
      </c>
      <c r="B225" s="2" t="str">
        <f>UPPER(C225)</f>
        <v>ROSIANE PEREIRA DE OLIVEIRA</v>
      </c>
      <c r="C225" s="4" t="s">
        <v>71</v>
      </c>
      <c r="D225" s="4" t="s">
        <v>305</v>
      </c>
      <c r="E225" s="6">
        <v>29806</v>
      </c>
      <c r="F225">
        <v>1981</v>
      </c>
      <c r="G225" s="5" t="s">
        <v>240</v>
      </c>
      <c r="H225" s="4" t="s">
        <v>308</v>
      </c>
      <c r="I225" s="4" t="str">
        <f>CONCATENATE("MODALIDADE - ",Tabela1[[#This Row],[MODALIDADE]], "|", "ANO - ",Tabela1[[#This Row],[ANO]])</f>
        <v>MODALIDADE - 8K|ANO - 1981</v>
      </c>
      <c r="J225" s="4" t="s">
        <v>261</v>
      </c>
    </row>
    <row r="226" spans="1:10" x14ac:dyDescent="0.25">
      <c r="A226" s="2">
        <v>225</v>
      </c>
      <c r="B226" s="2" t="str">
        <f>UPPER(C226)</f>
        <v>ELIZABETE MEZZARI PARAOL ZANATTA</v>
      </c>
      <c r="C226" s="4" t="s">
        <v>25</v>
      </c>
      <c r="D226" s="4" t="s">
        <v>305</v>
      </c>
      <c r="E226" s="7">
        <v>28144</v>
      </c>
      <c r="F226">
        <v>1977</v>
      </c>
      <c r="G226" s="5" t="s">
        <v>240</v>
      </c>
      <c r="H226" s="4" t="s">
        <v>309</v>
      </c>
      <c r="I226" s="4" t="str">
        <f>CONCATENATE("MODALIDADE - ",Tabela1[[#This Row],[MODALIDADE]], "|", "ANO - ",Tabela1[[#This Row],[ANO]])</f>
        <v>MODALIDADE - 8K|ANO - 1977</v>
      </c>
      <c r="J226" s="4" t="s">
        <v>25</v>
      </c>
    </row>
    <row r="227" spans="1:10" x14ac:dyDescent="0.25">
      <c r="A227" s="2">
        <v>226</v>
      </c>
      <c r="B227" s="2" t="str">
        <f>UPPER(C227)</f>
        <v>RENATA FERNANDES PEREIRA</v>
      </c>
      <c r="C227" s="4" t="s">
        <v>21</v>
      </c>
      <c r="D227" s="4" t="s">
        <v>305</v>
      </c>
      <c r="E227" s="6">
        <v>28080</v>
      </c>
      <c r="F227">
        <v>1976</v>
      </c>
      <c r="G227" s="5" t="s">
        <v>240</v>
      </c>
      <c r="H227" s="4" t="s">
        <v>246</v>
      </c>
      <c r="I227" s="4" t="str">
        <f>CONCATENATE("MODALIDADE - ",Tabela1[[#This Row],[MODALIDADE]], "|", "ANO - ",Tabela1[[#This Row],[ANO]])</f>
        <v>MODALIDADE - 8K|ANO - 1976</v>
      </c>
      <c r="J227" s="4" t="s">
        <v>31</v>
      </c>
    </row>
    <row r="228" spans="1:10" x14ac:dyDescent="0.25">
      <c r="A228" s="2">
        <v>227</v>
      </c>
      <c r="B228" s="2" t="str">
        <f>UPPER(C228)</f>
        <v>ANDREA MARTINS</v>
      </c>
      <c r="C228" s="4" t="s">
        <v>237</v>
      </c>
      <c r="D228" s="4" t="s">
        <v>305</v>
      </c>
      <c r="E228" s="7">
        <v>26883</v>
      </c>
      <c r="F228">
        <v>1973</v>
      </c>
      <c r="G228" s="5" t="s">
        <v>240</v>
      </c>
      <c r="H228" s="4" t="s">
        <v>254</v>
      </c>
      <c r="I228" s="4" t="str">
        <f>CONCATENATE("MODALIDADE - ",Tabela1[[#This Row],[MODALIDADE]], "|", "ANO - ",Tabela1[[#This Row],[ANO]])</f>
        <v>MODALIDADE - 8K|ANO - 1973</v>
      </c>
    </row>
    <row r="229" spans="1:10" x14ac:dyDescent="0.25">
      <c r="A229" s="2">
        <v>228</v>
      </c>
      <c r="B229" s="2" t="str">
        <f>UPPER(C229)</f>
        <v>ROSALETE MARIA BRAMBILA</v>
      </c>
      <c r="C229" s="4" t="s">
        <v>56</v>
      </c>
      <c r="D229" s="4" t="s">
        <v>305</v>
      </c>
      <c r="E229" s="8">
        <v>26561</v>
      </c>
      <c r="F229">
        <v>1972</v>
      </c>
      <c r="G229" s="5" t="s">
        <v>240</v>
      </c>
      <c r="H229" s="4" t="s">
        <v>308</v>
      </c>
      <c r="I229" s="4" t="str">
        <f>CONCATENATE("MODALIDADE - ",Tabela1[[#This Row],[MODALIDADE]], "|", "ANO - ",Tabela1[[#This Row],[ANO]])</f>
        <v>MODALIDADE - 8K|ANO - 1972</v>
      </c>
      <c r="J229" s="4" t="s">
        <v>260</v>
      </c>
    </row>
    <row r="230" spans="1:10" x14ac:dyDescent="0.25">
      <c r="A230" s="2">
        <v>229</v>
      </c>
      <c r="B230" s="2" t="str">
        <f>UPPER(C230)</f>
        <v>MARI ANGELA SANTOS</v>
      </c>
      <c r="C230" s="4" t="s">
        <v>57</v>
      </c>
      <c r="D230" s="4" t="s">
        <v>305</v>
      </c>
      <c r="E230" s="9">
        <v>24545</v>
      </c>
      <c r="F230">
        <v>1967</v>
      </c>
      <c r="G230" s="5" t="s">
        <v>240</v>
      </c>
      <c r="H230" s="4" t="s">
        <v>308</v>
      </c>
      <c r="I230" s="4" t="str">
        <f>CONCATENATE("MODALIDADE - ",Tabela1[[#This Row],[MODALIDADE]], "|", "ANO - ",Tabela1[[#This Row],[ANO]])</f>
        <v>MODALIDADE - 8K|ANO - 1967</v>
      </c>
      <c r="J230" s="4" t="s">
        <v>260</v>
      </c>
    </row>
    <row r="231" spans="1:10" x14ac:dyDescent="0.25">
      <c r="A231" s="2">
        <v>230</v>
      </c>
      <c r="B231" s="2" t="str">
        <f>UPPER(C231)</f>
        <v>REJANE BEATRIZ MACHADO FERREIRA</v>
      </c>
      <c r="C231" s="4" t="s">
        <v>59</v>
      </c>
      <c r="D231" s="4" t="s">
        <v>305</v>
      </c>
      <c r="E231" s="8">
        <v>23789</v>
      </c>
      <c r="F231">
        <v>1965</v>
      </c>
      <c r="G231" s="5" t="s">
        <v>240</v>
      </c>
      <c r="H231" s="4" t="s">
        <v>308</v>
      </c>
      <c r="I231" s="4" t="str">
        <f>CONCATENATE("MODALIDADE - ",Tabela1[[#This Row],[MODALIDADE]], "|", "ANO - ",Tabela1[[#This Row],[ANO]])</f>
        <v>MODALIDADE - 8K|ANO - 1965</v>
      </c>
      <c r="J231" s="4" t="s">
        <v>260</v>
      </c>
    </row>
    <row r="232" spans="1:10" x14ac:dyDescent="0.25">
      <c r="A232" s="2">
        <v>231</v>
      </c>
      <c r="B232" s="2" t="str">
        <f>UPPER(C232)</f>
        <v>NOELI BECKER RODRIGUES</v>
      </c>
      <c r="C232" s="4" t="s">
        <v>58</v>
      </c>
      <c r="D232" s="4" t="s">
        <v>305</v>
      </c>
      <c r="E232" s="8">
        <v>21630</v>
      </c>
      <c r="F232">
        <v>1959</v>
      </c>
      <c r="G232" s="5" t="s">
        <v>240</v>
      </c>
      <c r="H232" s="4" t="s">
        <v>308</v>
      </c>
      <c r="I232" s="4" t="str">
        <f>CONCATENATE("MODALIDADE - ",Tabela1[[#This Row],[MODALIDADE]], "|", "ANO - ",Tabela1[[#This Row],[ANO]])</f>
        <v>MODALIDADE - 8K|ANO - 1959</v>
      </c>
      <c r="J232" s="4" t="s">
        <v>260</v>
      </c>
    </row>
    <row r="233" spans="1:10" x14ac:dyDescent="0.25">
      <c r="A233" s="2">
        <v>232</v>
      </c>
      <c r="B233" s="10" t="str">
        <f>UPPER(C233)</f>
        <v/>
      </c>
      <c r="E233" s="5"/>
      <c r="F233" s="5"/>
      <c r="G233" s="5"/>
      <c r="I233" s="11" t="str">
        <f>CONCATENATE("MODALIDADE - ",Tabela1[[#This Row],[MODALIDADE]], "|", "ANO - ",Tabela1[[#This Row],[ANO]])</f>
        <v xml:space="preserve">MODALIDADE - |ANO - </v>
      </c>
    </row>
    <row r="234" spans="1:10" x14ac:dyDescent="0.25">
      <c r="A234" s="2">
        <v>233</v>
      </c>
      <c r="B234" s="10" t="str">
        <f>UPPER(C234)</f>
        <v/>
      </c>
      <c r="E234" s="5"/>
      <c r="F234" s="5"/>
      <c r="G234" s="5"/>
      <c r="I234" s="11" t="str">
        <f>CONCATENATE("MODALIDADE - ",Tabela1[[#This Row],[MODALIDADE]], "|", "ANO - ",Tabela1[[#This Row],[ANO]])</f>
        <v xml:space="preserve">MODALIDADE - |ANO - </v>
      </c>
    </row>
    <row r="235" spans="1:10" x14ac:dyDescent="0.25">
      <c r="A235" s="2">
        <v>234</v>
      </c>
      <c r="B235" s="10" t="str">
        <f>UPPER(C235)</f>
        <v/>
      </c>
      <c r="G235" s="5"/>
      <c r="I235" s="11" t="str">
        <f>CONCATENATE("MODALIDADE - ",Tabela1[[#This Row],[MODALIDADE]], "|", "ANO - ",Tabela1[[#This Row],[ANO]])</f>
        <v xml:space="preserve">MODALIDADE - |ANO - </v>
      </c>
    </row>
    <row r="236" spans="1:10" x14ac:dyDescent="0.25">
      <c r="A236" s="2">
        <v>235</v>
      </c>
      <c r="B236" s="10" t="str">
        <f>UPPER(C236)</f>
        <v/>
      </c>
      <c r="G236" s="5"/>
      <c r="I236" s="11" t="str">
        <f>CONCATENATE("MODALIDADE - ",Tabela1[[#This Row],[MODALIDADE]], "|", "ANO - ",Tabela1[[#This Row],[ANO]])</f>
        <v xml:space="preserve">MODALIDADE - |ANO - </v>
      </c>
    </row>
    <row r="237" spans="1:10" x14ac:dyDescent="0.25">
      <c r="A237" s="2">
        <v>236</v>
      </c>
      <c r="B237" s="10" t="str">
        <f>UPPER(C237)</f>
        <v/>
      </c>
      <c r="G237" s="5"/>
      <c r="I237" s="11" t="str">
        <f>CONCATENATE("MODALIDADE - ",Tabela1[[#This Row],[MODALIDADE]], "|", "ANO - ",Tabela1[[#This Row],[ANO]])</f>
        <v xml:space="preserve">MODALIDADE - |ANO - </v>
      </c>
    </row>
    <row r="238" spans="1:10" x14ac:dyDescent="0.25">
      <c r="A238" s="2">
        <v>237</v>
      </c>
      <c r="B238" s="10" t="str">
        <f>UPPER(C238)</f>
        <v/>
      </c>
      <c r="G238" s="5"/>
      <c r="I238" s="11" t="str">
        <f>CONCATENATE("MODALIDADE - ",Tabela1[[#This Row],[MODALIDADE]], "|", "ANO - ",Tabela1[[#This Row],[ANO]])</f>
        <v xml:space="preserve">MODALIDADE - |ANO - </v>
      </c>
    </row>
    <row r="239" spans="1:10" x14ac:dyDescent="0.25">
      <c r="A239" s="2">
        <v>238</v>
      </c>
      <c r="B239" s="10" t="str">
        <f>UPPER(C239)</f>
        <v/>
      </c>
      <c r="G239" s="5"/>
      <c r="I239" s="11" t="str">
        <f>CONCATENATE("MODALIDADE - ",Tabela1[[#This Row],[MODALIDADE]], "|", "ANO - ",Tabela1[[#This Row],[ANO]])</f>
        <v xml:space="preserve">MODALIDADE - |ANO - </v>
      </c>
    </row>
    <row r="240" spans="1:10" x14ac:dyDescent="0.25">
      <c r="A240" s="2">
        <v>239</v>
      </c>
      <c r="B240" s="10" t="str">
        <f>UPPER(C240)</f>
        <v/>
      </c>
      <c r="G240" s="5"/>
      <c r="I240" s="11" t="str">
        <f>CONCATENATE("MODALIDADE - ",Tabela1[[#This Row],[MODALIDADE]], "|", "ANO - ",Tabela1[[#This Row],[ANO]])</f>
        <v xml:space="preserve">MODALIDADE - |ANO - </v>
      </c>
    </row>
    <row r="241" spans="1:9" x14ac:dyDescent="0.25">
      <c r="A241" s="2">
        <v>240</v>
      </c>
      <c r="B241" s="10" t="str">
        <f>UPPER(C241)</f>
        <v/>
      </c>
      <c r="G241" s="5"/>
      <c r="I241" s="11" t="str">
        <f>CONCATENATE("MODALIDADE - ",Tabela1[[#This Row],[MODALIDADE]], "|", "ANO - ",Tabela1[[#This Row],[ANO]])</f>
        <v xml:space="preserve">MODALIDADE - |ANO - </v>
      </c>
    </row>
    <row r="242" spans="1:9" x14ac:dyDescent="0.25">
      <c r="A242" s="2">
        <v>241</v>
      </c>
      <c r="B242" s="10" t="str">
        <f>UPPER(C242)</f>
        <v/>
      </c>
      <c r="G242" s="5"/>
      <c r="I242" s="11" t="str">
        <f>CONCATENATE("MODALIDADE - ",Tabela1[[#This Row],[MODALIDADE]], "|", "ANO - ",Tabela1[[#This Row],[ANO]])</f>
        <v xml:space="preserve">MODALIDADE - |ANO - </v>
      </c>
    </row>
    <row r="243" spans="1:9" x14ac:dyDescent="0.25">
      <c r="A243" s="2">
        <v>242</v>
      </c>
      <c r="B243" s="10" t="str">
        <f>UPPER(C243)</f>
        <v/>
      </c>
      <c r="G243" s="5"/>
      <c r="I243" s="11" t="str">
        <f>CONCATENATE("MODALIDADE - ",Tabela1[[#This Row],[MODALIDADE]], "|", "ANO - ",Tabela1[[#This Row],[ANO]])</f>
        <v xml:space="preserve">MODALIDADE - |ANO - </v>
      </c>
    </row>
    <row r="244" spans="1:9" x14ac:dyDescent="0.25">
      <c r="A244" s="2">
        <v>243</v>
      </c>
      <c r="B244" s="10" t="str">
        <f>UPPER(C244)</f>
        <v/>
      </c>
      <c r="G244" s="5"/>
      <c r="I244" s="11" t="str">
        <f>CONCATENATE("MODALIDADE - ",Tabela1[[#This Row],[MODALIDADE]], "|", "ANO - ",Tabela1[[#This Row],[ANO]])</f>
        <v xml:space="preserve">MODALIDADE - |ANO - </v>
      </c>
    </row>
    <row r="245" spans="1:9" x14ac:dyDescent="0.25">
      <c r="A245" s="2">
        <v>244</v>
      </c>
      <c r="B245" s="10" t="str">
        <f>UPPER(C245)</f>
        <v/>
      </c>
      <c r="G245" s="5"/>
      <c r="I245" s="11" t="str">
        <f>CONCATENATE("MODALIDADE - ",Tabela1[[#This Row],[MODALIDADE]], "|", "ANO - ",Tabela1[[#This Row],[ANO]])</f>
        <v xml:space="preserve">MODALIDADE - |ANO - </v>
      </c>
    </row>
    <row r="246" spans="1:9" x14ac:dyDescent="0.25">
      <c r="A246" s="2">
        <v>245</v>
      </c>
      <c r="B246" s="10" t="str">
        <f>UPPER(C246)</f>
        <v/>
      </c>
      <c r="G246" s="5"/>
      <c r="I246" s="11" t="str">
        <f>CONCATENATE("MODALIDADE - ",Tabela1[[#This Row],[MODALIDADE]], "|", "ANO - ",Tabela1[[#This Row],[ANO]])</f>
        <v xml:space="preserve">MODALIDADE - |ANO - </v>
      </c>
    </row>
    <row r="247" spans="1:9" x14ac:dyDescent="0.25">
      <c r="A247" s="2">
        <v>246</v>
      </c>
      <c r="B247" s="10" t="str">
        <f>UPPER(C247)</f>
        <v/>
      </c>
      <c r="G247" s="5"/>
      <c r="I247" s="11" t="str">
        <f>CONCATENATE("MODALIDADE - ",Tabela1[[#This Row],[MODALIDADE]], "|", "ANO - ",Tabela1[[#This Row],[ANO]])</f>
        <v xml:space="preserve">MODALIDADE - |ANO - </v>
      </c>
    </row>
    <row r="248" spans="1:9" x14ac:dyDescent="0.25">
      <c r="A248" s="2">
        <v>247</v>
      </c>
      <c r="B248" s="10" t="str">
        <f>UPPER(C248)</f>
        <v/>
      </c>
      <c r="G248" s="5"/>
      <c r="I248" s="11" t="str">
        <f>CONCATENATE("MODALIDADE - ",Tabela1[[#This Row],[MODALIDADE]], "|", "ANO - ",Tabela1[[#This Row],[ANO]])</f>
        <v xml:space="preserve">MODALIDADE - |ANO - </v>
      </c>
    </row>
    <row r="249" spans="1:9" x14ac:dyDescent="0.25">
      <c r="A249" s="2">
        <v>248</v>
      </c>
      <c r="B249" s="10" t="str">
        <f>UPPER(C249)</f>
        <v/>
      </c>
      <c r="G249" s="5"/>
      <c r="I249" s="11" t="str">
        <f>CONCATENATE("MODALIDADE - ",Tabela1[[#This Row],[MODALIDADE]], "|", "ANO - ",Tabela1[[#This Row],[ANO]])</f>
        <v xml:space="preserve">MODALIDADE - |ANO - </v>
      </c>
    </row>
    <row r="250" spans="1:9" x14ac:dyDescent="0.25">
      <c r="A250" s="2">
        <v>249</v>
      </c>
      <c r="B250" s="10" t="str">
        <f>UPPER(C250)</f>
        <v/>
      </c>
      <c r="G250" s="5"/>
      <c r="I250" s="11" t="str">
        <f>CONCATENATE("MODALIDADE - ",Tabela1[[#This Row],[MODALIDADE]], "|", "ANO - ",Tabela1[[#This Row],[ANO]])</f>
        <v xml:space="preserve">MODALIDADE - |ANO - </v>
      </c>
    </row>
    <row r="251" spans="1:9" x14ac:dyDescent="0.25">
      <c r="A251" s="2">
        <v>250</v>
      </c>
      <c r="B251" s="10" t="str">
        <f>UPPER(C251)</f>
        <v/>
      </c>
      <c r="G251" s="5"/>
      <c r="I251" s="11" t="str">
        <f>CONCATENATE("MODALIDADE - ",Tabela1[[#This Row],[MODALIDADE]], "|", "ANO - ",Tabela1[[#This Row],[ANO]])</f>
        <v xml:space="preserve">MODALIDADE - |ANO - </v>
      </c>
    </row>
    <row r="252" spans="1:9" x14ac:dyDescent="0.25">
      <c r="A252" s="2">
        <v>251</v>
      </c>
      <c r="B252" s="10" t="str">
        <f>UPPER(C252)</f>
        <v/>
      </c>
      <c r="G252" s="5"/>
      <c r="I252" s="11" t="str">
        <f>CONCATENATE("MODALIDADE - ",Tabela1[[#This Row],[MODALIDADE]], "|", "ANO - ",Tabela1[[#This Row],[ANO]])</f>
        <v xml:space="preserve">MODALIDADE - |ANO - </v>
      </c>
    </row>
    <row r="253" spans="1:9" x14ac:dyDescent="0.25">
      <c r="A253" s="2">
        <v>252</v>
      </c>
      <c r="B253" s="10" t="str">
        <f>UPPER(C253)</f>
        <v/>
      </c>
      <c r="G253" s="5"/>
      <c r="I253" s="11" t="str">
        <f>CONCATENATE("MODALIDADE - ",Tabela1[[#This Row],[MODALIDADE]], "|", "ANO - ",Tabela1[[#This Row],[ANO]])</f>
        <v xml:space="preserve">MODALIDADE - |ANO - </v>
      </c>
    </row>
    <row r="254" spans="1:9" x14ac:dyDescent="0.25">
      <c r="A254" s="2">
        <v>253</v>
      </c>
      <c r="B254" s="10" t="str">
        <f>UPPER(C254)</f>
        <v/>
      </c>
      <c r="G254" s="5"/>
      <c r="I254" s="11" t="str">
        <f>CONCATENATE("MODALIDADE - ",Tabela1[[#This Row],[MODALIDADE]], "|", "ANO - ",Tabela1[[#This Row],[ANO]])</f>
        <v xml:space="preserve">MODALIDADE - |ANO - </v>
      </c>
    </row>
    <row r="255" spans="1:9" x14ac:dyDescent="0.25">
      <c r="A255" s="2">
        <v>254</v>
      </c>
      <c r="B255" s="10" t="str">
        <f>UPPER(C255)</f>
        <v/>
      </c>
      <c r="G255" s="5"/>
      <c r="I255" s="11" t="str">
        <f>CONCATENATE("MODALIDADE - ",Tabela1[[#This Row],[MODALIDADE]], "|", "ANO - ",Tabela1[[#This Row],[ANO]])</f>
        <v xml:space="preserve">MODALIDADE - |ANO - </v>
      </c>
    </row>
    <row r="256" spans="1:9" x14ac:dyDescent="0.25">
      <c r="A256" s="2">
        <v>255</v>
      </c>
      <c r="B256" s="10" t="str">
        <f>UPPER(C256)</f>
        <v/>
      </c>
      <c r="G256" s="5"/>
      <c r="I256" s="11" t="str">
        <f>CONCATENATE("MODALIDADE - ",Tabela1[[#This Row],[MODALIDADE]], "|", "ANO - ",Tabela1[[#This Row],[ANO]])</f>
        <v xml:space="preserve">MODALIDADE - |ANO - </v>
      </c>
    </row>
    <row r="257" spans="1:9" x14ac:dyDescent="0.25">
      <c r="A257" s="2">
        <v>256</v>
      </c>
      <c r="B257" s="10" t="str">
        <f>UPPER(C257)</f>
        <v/>
      </c>
      <c r="G257" s="5"/>
      <c r="I257" s="11" t="str">
        <f>CONCATENATE("MODALIDADE - ",Tabela1[[#This Row],[MODALIDADE]], "|", "ANO - ",Tabela1[[#This Row],[ANO]])</f>
        <v xml:space="preserve">MODALIDADE - |ANO - </v>
      </c>
    </row>
    <row r="258" spans="1:9" x14ac:dyDescent="0.25">
      <c r="A258" s="2">
        <v>257</v>
      </c>
      <c r="B258" s="10" t="str">
        <f>UPPER(C258)</f>
        <v/>
      </c>
      <c r="G258" s="5"/>
      <c r="I258" s="11" t="str">
        <f>CONCATENATE("MODALIDADE - ",Tabela1[[#This Row],[MODALIDADE]], "|", "ANO - ",Tabela1[[#This Row],[ANO]])</f>
        <v xml:space="preserve">MODALIDADE - |ANO - </v>
      </c>
    </row>
    <row r="259" spans="1:9" x14ac:dyDescent="0.25">
      <c r="A259" s="2">
        <v>258</v>
      </c>
      <c r="B259" s="10" t="str">
        <f>UPPER(C259)</f>
        <v/>
      </c>
      <c r="G259" s="5"/>
      <c r="I259" s="11" t="str">
        <f>CONCATENATE("MODALIDADE - ",Tabela1[[#This Row],[MODALIDADE]], "|", "ANO - ",Tabela1[[#This Row],[ANO]])</f>
        <v xml:space="preserve">MODALIDADE - |ANO - </v>
      </c>
    </row>
    <row r="260" spans="1:9" x14ac:dyDescent="0.25">
      <c r="A260" s="2">
        <v>259</v>
      </c>
      <c r="B260" s="10" t="str">
        <f>UPPER(C260)</f>
        <v/>
      </c>
      <c r="G260" s="5"/>
      <c r="I260" s="11" t="str">
        <f>CONCATENATE("MODALIDADE - ",Tabela1[[#This Row],[MODALIDADE]], "|", "ANO - ",Tabela1[[#This Row],[ANO]])</f>
        <v xml:space="preserve">MODALIDADE - |ANO - </v>
      </c>
    </row>
    <row r="261" spans="1:9" x14ac:dyDescent="0.25">
      <c r="A261" s="2">
        <v>260</v>
      </c>
      <c r="B261" s="10" t="str">
        <f>UPPER(C261)</f>
        <v/>
      </c>
      <c r="G261" s="5"/>
      <c r="I261" s="11" t="str">
        <f>CONCATENATE("MODALIDADE - ",Tabela1[[#This Row],[MODALIDADE]], "|", "ANO - ",Tabela1[[#This Row],[ANO]])</f>
        <v xml:space="preserve">MODALIDADE - |ANO - </v>
      </c>
    </row>
    <row r="262" spans="1:9" x14ac:dyDescent="0.25">
      <c r="A262" s="2">
        <v>261</v>
      </c>
      <c r="B262" s="10" t="str">
        <f>UPPER(C262)</f>
        <v/>
      </c>
      <c r="G262" s="5"/>
      <c r="I262" s="11" t="str">
        <f>CONCATENATE("MODALIDADE - ",Tabela1[[#This Row],[MODALIDADE]], "|", "ANO - ",Tabela1[[#This Row],[ANO]])</f>
        <v xml:space="preserve">MODALIDADE - |ANO - </v>
      </c>
    </row>
    <row r="263" spans="1:9" x14ac:dyDescent="0.25">
      <c r="A263" s="2">
        <v>262</v>
      </c>
      <c r="B263" s="10" t="str">
        <f>UPPER(C263)</f>
        <v/>
      </c>
      <c r="G263" s="5"/>
      <c r="I263" s="11" t="str">
        <f>CONCATENATE("MODALIDADE - ",Tabela1[[#This Row],[MODALIDADE]], "|", "ANO - ",Tabela1[[#This Row],[ANO]])</f>
        <v xml:space="preserve">MODALIDADE - |ANO - </v>
      </c>
    </row>
    <row r="264" spans="1:9" x14ac:dyDescent="0.25">
      <c r="A264" s="2">
        <v>263</v>
      </c>
      <c r="B264" s="10" t="str">
        <f>UPPER(C264)</f>
        <v/>
      </c>
      <c r="G264" s="5"/>
      <c r="I264" s="11" t="str">
        <f>CONCATENATE("MODALIDADE - ",Tabela1[[#This Row],[MODALIDADE]], "|", "ANO - ",Tabela1[[#This Row],[ANO]])</f>
        <v xml:space="preserve">MODALIDADE - |ANO - </v>
      </c>
    </row>
    <row r="265" spans="1:9" x14ac:dyDescent="0.25">
      <c r="A265" s="2">
        <v>264</v>
      </c>
      <c r="B265" s="10" t="str">
        <f>UPPER(C265)</f>
        <v/>
      </c>
      <c r="G265" s="5"/>
      <c r="I265" s="11" t="str">
        <f>CONCATENATE("MODALIDADE - ",Tabela1[[#This Row],[MODALIDADE]], "|", "ANO - ",Tabela1[[#This Row],[ANO]])</f>
        <v xml:space="preserve">MODALIDADE - |ANO - </v>
      </c>
    </row>
    <row r="266" spans="1:9" x14ac:dyDescent="0.25">
      <c r="A266" s="2">
        <v>265</v>
      </c>
      <c r="B266" s="10" t="str">
        <f>UPPER(C266)</f>
        <v/>
      </c>
      <c r="G266" s="5"/>
      <c r="I266" s="11" t="str">
        <f>CONCATENATE("MODALIDADE - ",Tabela1[[#This Row],[MODALIDADE]], "|", "ANO - ",Tabela1[[#This Row],[ANO]])</f>
        <v xml:space="preserve">MODALIDADE - |ANO - 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</dc:creator>
  <cp:lastModifiedBy>ON</cp:lastModifiedBy>
  <dcterms:created xsi:type="dcterms:W3CDTF">2022-02-02T17:16:23Z</dcterms:created>
  <dcterms:modified xsi:type="dcterms:W3CDTF">2022-02-02T19:00:00Z</dcterms:modified>
</cp:coreProperties>
</file>